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7620" activeTab="5"/>
  </bookViews>
  <sheets>
    <sheet name="Мальчики 3 ступень" sheetId="8" r:id="rId1"/>
    <sheet name="Девочки 3 ступень" sheetId="7" r:id="rId2"/>
    <sheet name="Мальчики 4 ступень" sheetId="1" r:id="rId3"/>
    <sheet name="Девочки 4 ступень " sheetId="6" r:id="rId4"/>
    <sheet name="Юноши 5 ступень" sheetId="9" r:id="rId5"/>
    <sheet name="Девушки 5 ступень" sheetId="10" r:id="rId6"/>
    <sheet name="Лист5" sheetId="5" r:id="rId7"/>
  </sheets>
  <definedNames>
    <definedName name="_xlnm._FilterDatabase" localSheetId="1" hidden="1">'Девочки 3 ступень'!$B$13:$C$18</definedName>
    <definedName name="_xlnm._FilterDatabase" localSheetId="3" hidden="1">'Девочки 4 ступень '!$B$13:$L$29</definedName>
    <definedName name="_xlnm._FilterDatabase" localSheetId="5" hidden="1">'Девушки 5 ступень'!$B$13:$L$17</definedName>
    <definedName name="_xlnm._FilterDatabase" localSheetId="0" hidden="1">'Мальчики 3 ступень'!$B$13:$C$24</definedName>
    <definedName name="_xlnm._FilterDatabase" localSheetId="2" hidden="1">'Мальчики 4 ступень'!#REF!</definedName>
    <definedName name="_xlnm._FilterDatabase" localSheetId="4" hidden="1">'Юноши 5 ступень'!#REF!</definedName>
  </definedNames>
  <calcPr calcId="125725"/>
</workbook>
</file>

<file path=xl/calcChain.xml><?xml version="1.0" encoding="utf-8"?>
<calcChain xmlns="http://schemas.openxmlformats.org/spreadsheetml/2006/main">
  <c r="L23" i="6"/>
  <c r="L18"/>
  <c r="L14"/>
  <c r="L21"/>
  <c r="L26"/>
  <c r="L13"/>
  <c r="L24"/>
  <c r="L17"/>
  <c r="L19"/>
  <c r="L22"/>
  <c r="L27"/>
  <c r="L25"/>
  <c r="L20"/>
  <c r="L28"/>
  <c r="L29"/>
  <c r="L16"/>
  <c r="L15"/>
  <c r="L12"/>
  <c r="L18" i="1"/>
  <c r="L21"/>
  <c r="L14"/>
  <c r="L30"/>
  <c r="L35"/>
  <c r="L22"/>
  <c r="L37"/>
  <c r="L32"/>
  <c r="L23"/>
  <c r="L29"/>
  <c r="L25"/>
  <c r="L27"/>
  <c r="L17"/>
  <c r="L28"/>
  <c r="L38"/>
  <c r="L24"/>
  <c r="L16"/>
  <c r="L20"/>
  <c r="L12"/>
  <c r="L34"/>
  <c r="L26"/>
  <c r="L15"/>
  <c r="L33"/>
  <c r="L13"/>
  <c r="L31"/>
  <c r="L36"/>
  <c r="L19"/>
  <c r="L15" i="8"/>
  <c r="L21"/>
  <c r="L20"/>
  <c r="L22"/>
  <c r="L14"/>
  <c r="L23"/>
  <c r="L12"/>
  <c r="L18"/>
  <c r="L13"/>
  <c r="L24"/>
  <c r="L16"/>
  <c r="L17"/>
  <c r="L19"/>
  <c r="L17" i="7"/>
  <c r="L13"/>
  <c r="L25"/>
  <c r="L21"/>
  <c r="L23"/>
  <c r="L16"/>
  <c r="L22"/>
  <c r="L12"/>
  <c r="L19"/>
  <c r="L15"/>
  <c r="L18"/>
  <c r="L14"/>
  <c r="L26"/>
  <c r="L27"/>
  <c r="L24"/>
  <c r="L20"/>
  <c r="L15" i="9"/>
  <c r="L23"/>
  <c r="L12"/>
  <c r="L24"/>
  <c r="L25"/>
  <c r="L17"/>
  <c r="L21"/>
  <c r="L26"/>
  <c r="L14"/>
  <c r="L20"/>
  <c r="L18"/>
  <c r="L16"/>
  <c r="L22"/>
  <c r="L13"/>
  <c r="L19"/>
  <c r="L13" i="10"/>
  <c r="L12"/>
  <c r="L15"/>
  <c r="L17"/>
  <c r="L16"/>
  <c r="L14"/>
</calcChain>
</file>

<file path=xl/sharedStrings.xml><?xml version="1.0" encoding="utf-8"?>
<sst xmlns="http://schemas.openxmlformats.org/spreadsheetml/2006/main" count="713" uniqueCount="338">
  <si>
    <t>№п/п</t>
  </si>
  <si>
    <t>ФИО</t>
  </si>
  <si>
    <t>Нормативы</t>
  </si>
  <si>
    <t>Сумма баллов</t>
  </si>
  <si>
    <t>Ступень</t>
  </si>
  <si>
    <t>Результат</t>
  </si>
  <si>
    <t>Очки</t>
  </si>
  <si>
    <t>Фестиваль:</t>
  </si>
  <si>
    <t>Сгибание и разгибание рук в упоре лежа на полу</t>
  </si>
  <si>
    <t>Подтягивание из виса на высокой перекладине</t>
  </si>
  <si>
    <t>УИН</t>
  </si>
  <si>
    <t xml:space="preserve">ИТОГОВЫЙ ПРОТОКОЛ </t>
  </si>
  <si>
    <t>Дата рождения</t>
  </si>
  <si>
    <t>дата:</t>
  </si>
  <si>
    <t>Вторцева Валерия Олеговна</t>
  </si>
  <si>
    <t>16-64-0057205</t>
  </si>
  <si>
    <t>Калашникова Александра Олеговна</t>
  </si>
  <si>
    <t>Городской онлайн летний фестиваль Всероссийского физкультурно-спортивного комплекса «Готов к труду и обороне» (ГТО)  среди обучающихся общеобразовательных организаций муниципального образования "Город Саратов"</t>
  </si>
  <si>
    <t>Главный секретарь соревнований __________________________________________ /Пожидаева О.Л./</t>
  </si>
  <si>
    <t>Главный судья соревнований __________________________________________ /Конкин О.В./</t>
  </si>
  <si>
    <t>2022 года</t>
  </si>
  <si>
    <t>Городской зимний фестиваль Всероссийского физкультурно-спортивного комплекса «Готов к труду и обороне» (ГТО)  среди обучающихся общеобразовательных организаций муниципального образования "Город Саратов"</t>
  </si>
  <si>
    <t>Бег на лыжах на 2 км</t>
  </si>
  <si>
    <t>Стрельба из электронного оружия</t>
  </si>
  <si>
    <t>Жукова Александра Александровна</t>
  </si>
  <si>
    <t>Захарова Александра Евгеньевна</t>
  </si>
  <si>
    <t>III</t>
  </si>
  <si>
    <t>Бег на лыжах на 3 км</t>
  </si>
  <si>
    <t>Бег на лыжах на 5 км</t>
  </si>
  <si>
    <t>Дымарь Вадим Дмитриевич</t>
  </si>
  <si>
    <t>22-64-0002387</t>
  </si>
  <si>
    <t>21-64-0036859</t>
  </si>
  <si>
    <t>21-64-0005434</t>
  </si>
  <si>
    <t>Хохлов Максим Павлович</t>
  </si>
  <si>
    <t>19-64-0015206</t>
  </si>
  <si>
    <t>IV</t>
  </si>
  <si>
    <t xml:space="preserve">18-64-0038279 </t>
  </si>
  <si>
    <t>Зенина Софья Михайловна</t>
  </si>
  <si>
    <t>20-64-0005655</t>
  </si>
  <si>
    <t>Лоскутов Богдан Алексеевич</t>
  </si>
  <si>
    <t>22-64-0002477</t>
  </si>
  <si>
    <t>Князев Денис Алексеевич</t>
  </si>
  <si>
    <t>16-64-0048751</t>
  </si>
  <si>
    <t>Макарова София Михайловна</t>
  </si>
  <si>
    <t>16-64-0052092</t>
  </si>
  <si>
    <t>Решникова Ольга Андреевна</t>
  </si>
  <si>
    <t>18-64-0007912</t>
  </si>
  <si>
    <t>16-64-0052503</t>
  </si>
  <si>
    <t>Кондрашина Олеся Сергеевна</t>
  </si>
  <si>
    <t>18-64-0012223</t>
  </si>
  <si>
    <t>Кузнецов Александр Андреевич</t>
  </si>
  <si>
    <t>Чернышков Александр Сергеевич</t>
  </si>
  <si>
    <t>18-64-0011493</t>
  </si>
  <si>
    <t>Аганин Павел Владимирович</t>
  </si>
  <si>
    <t>16-64-0028074</t>
  </si>
  <si>
    <t>V</t>
  </si>
  <si>
    <t>Трунина Яна Муратовна</t>
  </si>
  <si>
    <t>16-64-0024584</t>
  </si>
  <si>
    <t>Винник Евгения Александровна</t>
  </si>
  <si>
    <t>16-64-0023612</t>
  </si>
  <si>
    <t>Малявский Даниил Владимирович</t>
  </si>
  <si>
    <t>21-64-0005122</t>
  </si>
  <si>
    <t>Нестеренко Александр Алексеевич</t>
  </si>
  <si>
    <t>20-64-0028968</t>
  </si>
  <si>
    <t>Захаров Степан Игоревич</t>
  </si>
  <si>
    <t>16-64-0055018</t>
  </si>
  <si>
    <t>21-64-0000098</t>
  </si>
  <si>
    <t>Бухвалов Роман Викторович</t>
  </si>
  <si>
    <t>19-64-0011681</t>
  </si>
  <si>
    <t>Осконбаев Эльмар Айбекович</t>
  </si>
  <si>
    <t>21-64-0000097</t>
  </si>
  <si>
    <t>Чумаков Максим Андреевич</t>
  </si>
  <si>
    <t>18-64-0013331</t>
  </si>
  <si>
    <t>Тананаева София Константиновна</t>
  </si>
  <si>
    <t>19-64-0011405</t>
  </si>
  <si>
    <t>Удодова Мария Валерьевна</t>
  </si>
  <si>
    <t>16-64-0032731</t>
  </si>
  <si>
    <t>Голубев Денис Романович</t>
  </si>
  <si>
    <t>22-64-0002567</t>
  </si>
  <si>
    <t>Сехин Никита Александрович</t>
  </si>
  <si>
    <t>21-64-0002700</t>
  </si>
  <si>
    <t>Осконбаев Медер Айбекович</t>
  </si>
  <si>
    <t>16-64-0033665</t>
  </si>
  <si>
    <t>Удодов Степан Валерьевич</t>
  </si>
  <si>
    <t>21-64-0008959</t>
  </si>
  <si>
    <t>Зинина Анастасия Сергеевна</t>
  </si>
  <si>
    <t>22-64-0002409</t>
  </si>
  <si>
    <t>Китайская Мария Максимовна</t>
  </si>
  <si>
    <t>21-64-0037538</t>
  </si>
  <si>
    <t>Малиновская Арина Валентиновна</t>
  </si>
  <si>
    <t>18-64-0004191</t>
  </si>
  <si>
    <t>Солопова Анастасия Павловна</t>
  </si>
  <si>
    <t>18-64-0008827</t>
  </si>
  <si>
    <t>Владимиров Александр Олегович</t>
  </si>
  <si>
    <t>20-64-0002294</t>
  </si>
  <si>
    <t>Арсентьев Данила Сергеевич</t>
  </si>
  <si>
    <t>19-64-0006438</t>
  </si>
  <si>
    <t>Катрич Дарья Евгеньевна</t>
  </si>
  <si>
    <t>18-64-0028449</t>
  </si>
  <si>
    <t>Ефремова Мария Павловна</t>
  </si>
  <si>
    <t xml:space="preserve"> 28.07.2005</t>
  </si>
  <si>
    <t>21-64-0026376</t>
  </si>
  <si>
    <t>Санин Матвей Антонович</t>
  </si>
  <si>
    <t>16-64-0013892</t>
  </si>
  <si>
    <t>Моисеенко Максим Александрович</t>
  </si>
  <si>
    <t>20-64-0028571</t>
  </si>
  <si>
    <t>Серов Дмитрий Юрьевич</t>
  </si>
  <si>
    <t xml:space="preserve">18-64-0000108 </t>
  </si>
  <si>
    <t>Туманов Родион Константинович</t>
  </si>
  <si>
    <t>18, 21 февраля</t>
  </si>
  <si>
    <t>21-64-0029513</t>
  </si>
  <si>
    <t>Агулов Михаил Артурович</t>
  </si>
  <si>
    <t>16-64-0025917</t>
  </si>
  <si>
    <t>Семенов Дмитрий Андреевич</t>
  </si>
  <si>
    <t>22-64-0002800</t>
  </si>
  <si>
    <t>16-45-0010098</t>
  </si>
  <si>
    <t>Маркин Олег Евгеньевич</t>
  </si>
  <si>
    <t>Мухина Анна Дмитриевна</t>
  </si>
  <si>
    <t>18-64-0008992</t>
  </si>
  <si>
    <t>Кюрджиева Александра Алексеевна</t>
  </si>
  <si>
    <t>Артюков Даниил Александрович</t>
  </si>
  <si>
    <t>15-64-0028475</t>
  </si>
  <si>
    <t>18-64-0037183</t>
  </si>
  <si>
    <t>Золотарёва Александра Антоновна</t>
  </si>
  <si>
    <t>18-64-0021947</t>
  </si>
  <si>
    <t>Калимов Артур Серикович</t>
  </si>
  <si>
    <t>18-64-0009852</t>
  </si>
  <si>
    <t>Ковалева Мария Владимировна</t>
  </si>
  <si>
    <t>18-64-0016612</t>
  </si>
  <si>
    <t>Свинаренко Никита Игоревич</t>
  </si>
  <si>
    <t>16-64-0032582</t>
  </si>
  <si>
    <t>Тафинцев Артем Владимирович</t>
  </si>
  <si>
    <t>18-64-0006808</t>
  </si>
  <si>
    <t>Бороздина Мария Дмитриевна</t>
  </si>
  <si>
    <t>17-64-0035486</t>
  </si>
  <si>
    <t>Бабажанов Никита Харисович</t>
  </si>
  <si>
    <t>16-64-0015193</t>
  </si>
  <si>
    <t>Аванесов Георгий Витальевич</t>
  </si>
  <si>
    <t>17-64-0045536</t>
  </si>
  <si>
    <t>Осипов Дмитрий Михайлович</t>
  </si>
  <si>
    <t>18-64-0021007</t>
  </si>
  <si>
    <t>Уткина Ярослава Игоревна</t>
  </si>
  <si>
    <t>22-64-0002401</t>
  </si>
  <si>
    <t>Егорова Наталья Алексеевна</t>
  </si>
  <si>
    <t>18-64-0021545</t>
  </si>
  <si>
    <t>Волик Анна Михайловна</t>
  </si>
  <si>
    <t>16-64-0046617</t>
  </si>
  <si>
    <t>Фомина Ольга Владимировна</t>
  </si>
  <si>
    <t>22-64-0002510</t>
  </si>
  <si>
    <t>Уталиева Дарина Сергеевна</t>
  </si>
  <si>
    <t>18-64-0013503</t>
  </si>
  <si>
    <t>Соколов Григорий Александрович</t>
  </si>
  <si>
    <t>19-64-0045214</t>
  </si>
  <si>
    <t>Ломакин Роман Сергеевич</t>
  </si>
  <si>
    <t>18-64-0018785</t>
  </si>
  <si>
    <t>Карсаков Владислав Олегович</t>
  </si>
  <si>
    <t>18-64-0010792</t>
  </si>
  <si>
    <t>Карсакова Станислава Олеговна</t>
  </si>
  <si>
    <t>19-64-0013291</t>
  </si>
  <si>
    <t>Дегтярева Дарья Павловна</t>
  </si>
  <si>
    <t>16-64-0022192</t>
  </si>
  <si>
    <t>Краснов Константин Михайлович</t>
  </si>
  <si>
    <t>Кайнов Иван Михайлович</t>
  </si>
  <si>
    <t>18-64-0016986</t>
  </si>
  <si>
    <t>15-64-0004464</t>
  </si>
  <si>
    <t>Просвирнин Денис Александрович</t>
  </si>
  <si>
    <t>21-64-0008061</t>
  </si>
  <si>
    <t>Макаричева Кира Олеговна</t>
  </si>
  <si>
    <t>19-64-0027721</t>
  </si>
  <si>
    <t>Палазник Арсений Андреевич</t>
  </si>
  <si>
    <t>21-64-0022875</t>
  </si>
  <si>
    <t>Уполовнева Дарья Максимовна</t>
  </si>
  <si>
    <t>22-64-0003029</t>
  </si>
  <si>
    <t>Лыкова Кира Максимовна</t>
  </si>
  <si>
    <t>16-64-0049332</t>
  </si>
  <si>
    <t>Шамуков Руслан Ильдарович</t>
  </si>
  <si>
    <t>Савельева Виктория Олеговна</t>
  </si>
  <si>
    <t>16-64-0053332</t>
  </si>
  <si>
    <t>18-64-0005423</t>
  </si>
  <si>
    <t>Чернозубов Михаил Александрович</t>
  </si>
  <si>
    <t>16-64-0053067</t>
  </si>
  <si>
    <t>Призов Константин Евгеньевич</t>
  </si>
  <si>
    <t>22-64-0002964</t>
  </si>
  <si>
    <t>Ломакин Глеб Алексеевич</t>
  </si>
  <si>
    <t>16-64-0053895</t>
  </si>
  <si>
    <t>Догадов Константин Иванович</t>
  </si>
  <si>
    <t>18-64-0031120</t>
  </si>
  <si>
    <t>Семенов Михаил Владимирович</t>
  </si>
  <si>
    <t>Корнеев Дмитрий Алексеевич</t>
  </si>
  <si>
    <t>17-64-0035448</t>
  </si>
  <si>
    <t>Романцов Артем Сергеевич</t>
  </si>
  <si>
    <t>16-64-0052550</t>
  </si>
  <si>
    <t>Усова Мария Валерьяновна</t>
  </si>
  <si>
    <t>Акимова Александра Владимировна</t>
  </si>
  <si>
    <t>16-64-0054360</t>
  </si>
  <si>
    <t>Вяхирева Алиса Алексеевна</t>
  </si>
  <si>
    <t>18-64-0009196</t>
  </si>
  <si>
    <t>Дмитриева Екатерина Сергеевна</t>
  </si>
  <si>
    <t>Кудряшова Светлана Владимировна</t>
  </si>
  <si>
    <t>18-64-0007847</t>
  </si>
  <si>
    <t>21-64-0033913</t>
  </si>
  <si>
    <t>Селезнев Роман Дмитриевич</t>
  </si>
  <si>
    <t>16-64-0027112</t>
  </si>
  <si>
    <t>Кочергин Михаил Дмитриевич</t>
  </si>
  <si>
    <t>21-64-0007158</t>
  </si>
  <si>
    <t>Мерзляков Егор Андреевич</t>
  </si>
  <si>
    <t>20-64-0031352</t>
  </si>
  <si>
    <t>Сальников Данила Дмитриевич</t>
  </si>
  <si>
    <t>18-64-0008157</t>
  </si>
  <si>
    <t>16-64-0024055</t>
  </si>
  <si>
    <t>18-64-0007015</t>
  </si>
  <si>
    <t>Сейфуллина Динара Расимовна</t>
  </si>
  <si>
    <t>Копылов Анатолий Сергеевич</t>
  </si>
  <si>
    <t>17-64-0007704</t>
  </si>
  <si>
    <t>15-64-0006727</t>
  </si>
  <si>
    <t>Самойлов Егор Алексеевич</t>
  </si>
  <si>
    <t>26.3</t>
  </si>
  <si>
    <t>9.9</t>
  </si>
  <si>
    <t>26.2</t>
  </si>
  <si>
    <t>33.7</t>
  </si>
  <si>
    <t>29.5</t>
  </si>
  <si>
    <t>12.0</t>
  </si>
  <si>
    <t>8.5</t>
  </si>
  <si>
    <t>34.0</t>
  </si>
  <si>
    <t>-</t>
  </si>
  <si>
    <t>38.3</t>
  </si>
  <si>
    <t>4.0</t>
  </si>
  <si>
    <t>22.5</t>
  </si>
  <si>
    <t>5.6</t>
  </si>
  <si>
    <t>24.6</t>
  </si>
  <si>
    <t>10.5</t>
  </si>
  <si>
    <t>7.4</t>
  </si>
  <si>
    <t>15.1</t>
  </si>
  <si>
    <t>25.0</t>
  </si>
  <si>
    <t>16-64-0020901</t>
  </si>
  <si>
    <t>Дорбилкин Арсений Викторович</t>
  </si>
  <si>
    <t>10.4</t>
  </si>
  <si>
    <t>34.5</t>
  </si>
  <si>
    <t>13.8</t>
  </si>
  <si>
    <t>0</t>
  </si>
  <si>
    <t>14.2</t>
  </si>
  <si>
    <t>12.1</t>
  </si>
  <si>
    <t>22.0</t>
  </si>
  <si>
    <t>7.5</t>
  </si>
  <si>
    <t>10.2</t>
  </si>
  <si>
    <t>3.0</t>
  </si>
  <si>
    <t>10.1</t>
  </si>
  <si>
    <t>12.6</t>
  </si>
  <si>
    <t>23.6</t>
  </si>
  <si>
    <t>30.1</t>
  </si>
  <si>
    <t>9.0</t>
  </si>
  <si>
    <t>18.4</t>
  </si>
  <si>
    <t>6.7</t>
  </si>
  <si>
    <t>18.5</t>
  </si>
  <si>
    <t>22.2</t>
  </si>
  <si>
    <t>31.0</t>
  </si>
  <si>
    <t>26.6</t>
  </si>
  <si>
    <t>20.9</t>
  </si>
  <si>
    <t>21.6</t>
  </si>
  <si>
    <t>27.0</t>
  </si>
  <si>
    <t>16.7</t>
  </si>
  <si>
    <t>35.5</t>
  </si>
  <si>
    <t>14.6</t>
  </si>
  <si>
    <t>11.1</t>
  </si>
  <si>
    <t>28.0</t>
  </si>
  <si>
    <t>32.2</t>
  </si>
  <si>
    <t>4.7</t>
  </si>
  <si>
    <t>29.6</t>
  </si>
  <si>
    <t>23.8</t>
  </si>
  <si>
    <t>4.8</t>
  </si>
  <si>
    <t>6.0</t>
  </si>
  <si>
    <t>16.2</t>
  </si>
  <si>
    <t>22.8</t>
  </si>
  <si>
    <t>12.7</t>
  </si>
  <si>
    <t>20.0</t>
  </si>
  <si>
    <t>21.0</t>
  </si>
  <si>
    <t>2.0</t>
  </si>
  <si>
    <t>14.7</t>
  </si>
  <si>
    <t>26.7</t>
  </si>
  <si>
    <t>28.3</t>
  </si>
  <si>
    <t>03:48.33</t>
  </si>
  <si>
    <t>04:04.16</t>
  </si>
  <si>
    <t>04:05.70</t>
  </si>
  <si>
    <t>04:13.60</t>
  </si>
  <si>
    <t>04:58.77</t>
  </si>
  <si>
    <t>05:01.33</t>
  </si>
  <si>
    <t>07:08.66</t>
  </si>
  <si>
    <t>09:35.94</t>
  </si>
  <si>
    <t>04:55.42</t>
  </si>
  <si>
    <t>06:22.03</t>
  </si>
  <si>
    <t>07:52.36</t>
  </si>
  <si>
    <t>10:37.10</t>
  </si>
  <si>
    <t>10:55.40</t>
  </si>
  <si>
    <t>08:34.65</t>
  </si>
  <si>
    <t>08:57.85</t>
  </si>
  <si>
    <t>09:05.41</t>
  </si>
  <si>
    <t>09:14.10</t>
  </si>
  <si>
    <t>09:24.68</t>
  </si>
  <si>
    <t>10:02.32</t>
  </si>
  <si>
    <t>10:40.63</t>
  </si>
  <si>
    <t>11:57.50</t>
  </si>
  <si>
    <t>12:30.83</t>
  </si>
  <si>
    <t>17:42.85</t>
  </si>
  <si>
    <t>20:57.35</t>
  </si>
  <si>
    <t>21:42.59</t>
  </si>
  <si>
    <t>07:34.80</t>
  </si>
  <si>
    <t>07:35.11</t>
  </si>
  <si>
    <t>07:38.27</t>
  </si>
  <si>
    <t>08:05.49</t>
  </si>
  <si>
    <t>08:08.35</t>
  </si>
  <si>
    <t>08:26.19</t>
  </si>
  <si>
    <t>08:28.11</t>
  </si>
  <si>
    <t>08:29.90</t>
  </si>
  <si>
    <t>08:37.52</t>
  </si>
  <si>
    <t>08:46.40</t>
  </si>
  <si>
    <t>08:46.83</t>
  </si>
  <si>
    <t>08:48.26</t>
  </si>
  <si>
    <t>08:54.07</t>
  </si>
  <si>
    <t>09:34.13</t>
  </si>
  <si>
    <t>10:16.13</t>
  </si>
  <si>
    <t>4:47.00</t>
  </si>
  <si>
    <t>9:58.00</t>
  </si>
  <si>
    <t>9:37.00</t>
  </si>
  <si>
    <t>6:03.00</t>
  </si>
  <si>
    <t>5:35.00</t>
  </si>
  <si>
    <t>5:03.00</t>
  </si>
  <si>
    <t>09:00.94</t>
  </si>
  <si>
    <t>10:32.68</t>
  </si>
  <si>
    <t>11:26.64</t>
  </si>
  <si>
    <t>13:29.22</t>
  </si>
  <si>
    <t>13:30.88</t>
  </si>
  <si>
    <t>13:52.88</t>
  </si>
  <si>
    <t>16:24.80</t>
  </si>
  <si>
    <t>16:40.85</t>
  </si>
  <si>
    <t>18:23.21</t>
  </si>
  <si>
    <t>22:22.05</t>
  </si>
  <si>
    <t>24:14.58</t>
  </si>
  <si>
    <t>29:43.88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</si>
</sst>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0404"/>
        <bgColor indexed="64"/>
      </patternFill>
    </fill>
    <fill>
      <patternFill patternType="solid">
        <fgColor rgb="FF17C20E"/>
        <bgColor indexed="64"/>
      </patternFill>
    </fill>
    <fill>
      <patternFill patternType="solid">
        <fgColor rgb="FF0D36BB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C0404"/>
      <color rgb="FF0D36BB"/>
      <color rgb="FF17C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opLeftCell="A7" zoomScale="80" zoomScaleNormal="80" workbookViewId="0">
      <selection activeCell="L12" sqref="L12:L14"/>
    </sheetView>
  </sheetViews>
  <sheetFormatPr defaultColWidth="9.109375" defaultRowHeight="13.8"/>
  <cols>
    <col min="1" max="1" width="4" style="2" customWidth="1"/>
    <col min="2" max="2" width="38.5546875" style="1" bestFit="1" customWidth="1"/>
    <col min="3" max="3" width="14.44140625" style="20" customWidth="1"/>
    <col min="4" max="4" width="15.44140625" style="20" customWidth="1"/>
    <col min="5" max="5" width="9.6640625" style="1" customWidth="1"/>
    <col min="6" max="11" width="10.6640625" style="1" customWidth="1"/>
    <col min="12" max="12" width="10.5546875" style="1" customWidth="1"/>
    <col min="13" max="16384" width="9.109375" style="1"/>
  </cols>
  <sheetData>
    <row r="1" spans="1:12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12" ht="15" customHeight="1">
      <c r="B4" s="42" t="s">
        <v>7</v>
      </c>
      <c r="D4" s="43" t="s">
        <v>21</v>
      </c>
      <c r="E4" s="43"/>
      <c r="F4" s="43"/>
      <c r="G4" s="43"/>
      <c r="H4" s="43"/>
      <c r="I4" s="43"/>
      <c r="J4" s="43"/>
      <c r="K4" s="43"/>
      <c r="L4" s="43"/>
    </row>
    <row r="5" spans="1:12">
      <c r="B5" s="42"/>
      <c r="D5" s="43"/>
      <c r="E5" s="43"/>
      <c r="F5" s="43"/>
      <c r="G5" s="43"/>
      <c r="H5" s="43"/>
      <c r="I5" s="43"/>
      <c r="J5" s="43"/>
      <c r="K5" s="43"/>
      <c r="L5" s="43"/>
    </row>
    <row r="6" spans="1:12">
      <c r="B6" s="15"/>
      <c r="E6" s="16"/>
      <c r="F6" s="16"/>
      <c r="G6" s="16"/>
      <c r="H6" s="16"/>
      <c r="I6" s="16"/>
      <c r="J6" s="16"/>
      <c r="K6" s="16"/>
      <c r="L6" s="16"/>
    </row>
    <row r="7" spans="1:12">
      <c r="B7" s="15"/>
      <c r="E7" s="16"/>
      <c r="F7" s="16"/>
      <c r="G7" s="16"/>
      <c r="H7" s="16"/>
      <c r="I7" s="38" t="s">
        <v>13</v>
      </c>
      <c r="J7" s="44" t="s">
        <v>109</v>
      </c>
      <c r="K7" s="44"/>
      <c r="L7" s="13" t="s">
        <v>20</v>
      </c>
    </row>
    <row r="8" spans="1:12">
      <c r="J8" s="16"/>
      <c r="K8" s="16"/>
      <c r="L8" s="16"/>
    </row>
    <row r="9" spans="1:12" ht="15" customHeight="1">
      <c r="A9" s="40" t="s">
        <v>0</v>
      </c>
      <c r="B9" s="40" t="s">
        <v>1</v>
      </c>
      <c r="C9" s="40" t="s">
        <v>10</v>
      </c>
      <c r="D9" s="40" t="s">
        <v>12</v>
      </c>
      <c r="E9" s="40" t="s">
        <v>4</v>
      </c>
      <c r="F9" s="47" t="s">
        <v>2</v>
      </c>
      <c r="G9" s="47"/>
      <c r="H9" s="47"/>
      <c r="I9" s="47"/>
      <c r="J9" s="47"/>
      <c r="K9" s="47"/>
      <c r="L9" s="47"/>
    </row>
    <row r="10" spans="1:12" ht="44.25" customHeight="1">
      <c r="A10" s="40"/>
      <c r="B10" s="40"/>
      <c r="C10" s="40"/>
      <c r="D10" s="40"/>
      <c r="E10" s="40"/>
      <c r="F10" s="48" t="s">
        <v>9</v>
      </c>
      <c r="G10" s="48"/>
      <c r="H10" s="48" t="s">
        <v>22</v>
      </c>
      <c r="I10" s="48"/>
      <c r="J10" s="49" t="s">
        <v>23</v>
      </c>
      <c r="K10" s="49"/>
      <c r="L10" s="40" t="s">
        <v>3</v>
      </c>
    </row>
    <row r="11" spans="1:12" ht="40.5" customHeight="1">
      <c r="A11" s="40"/>
      <c r="B11" s="40"/>
      <c r="C11" s="40"/>
      <c r="D11" s="40"/>
      <c r="E11" s="40"/>
      <c r="F11" s="4" t="s">
        <v>5</v>
      </c>
      <c r="G11" s="4" t="s">
        <v>6</v>
      </c>
      <c r="H11" s="4" t="s">
        <v>5</v>
      </c>
      <c r="I11" s="4" t="s">
        <v>6</v>
      </c>
      <c r="J11" s="4" t="s">
        <v>5</v>
      </c>
      <c r="K11" s="4" t="s">
        <v>6</v>
      </c>
      <c r="L11" s="40"/>
    </row>
    <row r="12" spans="1:12" ht="30" customHeight="1">
      <c r="A12" s="21">
        <v>1</v>
      </c>
      <c r="B12" s="46" t="s">
        <v>129</v>
      </c>
      <c r="C12" s="14" t="s">
        <v>128</v>
      </c>
      <c r="D12" s="24">
        <v>40233</v>
      </c>
      <c r="E12" s="14" t="s">
        <v>26</v>
      </c>
      <c r="F12" s="14">
        <v>8</v>
      </c>
      <c r="G12" s="18">
        <v>60</v>
      </c>
      <c r="H12" s="14" t="s">
        <v>320</v>
      </c>
      <c r="I12" s="18">
        <v>100</v>
      </c>
      <c r="J12" s="22" t="s">
        <v>249</v>
      </c>
      <c r="K12" s="18">
        <v>65</v>
      </c>
      <c r="L12" s="51">
        <f>SUM(G12,I12,K12)</f>
        <v>225</v>
      </c>
    </row>
    <row r="13" spans="1:12" s="3" customFormat="1" ht="30" customHeight="1">
      <c r="A13" s="21">
        <v>2</v>
      </c>
      <c r="B13" s="46" t="s">
        <v>151</v>
      </c>
      <c r="C13" s="14" t="s">
        <v>150</v>
      </c>
      <c r="D13" s="24">
        <v>40295</v>
      </c>
      <c r="E13" s="14" t="s">
        <v>26</v>
      </c>
      <c r="F13" s="14">
        <v>7</v>
      </c>
      <c r="G13" s="18">
        <v>60</v>
      </c>
      <c r="H13" s="14" t="s">
        <v>322</v>
      </c>
      <c r="I13" s="18">
        <v>74</v>
      </c>
      <c r="J13" s="22" t="s">
        <v>251</v>
      </c>
      <c r="K13" s="18">
        <v>35</v>
      </c>
      <c r="L13" s="53">
        <f>SUM(G13,I13,K13)</f>
        <v>169</v>
      </c>
    </row>
    <row r="14" spans="1:12" s="3" customFormat="1" ht="30" customHeight="1">
      <c r="A14" s="21">
        <v>3</v>
      </c>
      <c r="B14" s="46" t="s">
        <v>139</v>
      </c>
      <c r="C14" s="14" t="s">
        <v>138</v>
      </c>
      <c r="D14" s="24">
        <v>40105</v>
      </c>
      <c r="E14" s="14" t="s">
        <v>26</v>
      </c>
      <c r="F14" s="14">
        <v>5</v>
      </c>
      <c r="G14" s="18">
        <v>46</v>
      </c>
      <c r="H14" s="14" t="s">
        <v>292</v>
      </c>
      <c r="I14" s="18">
        <v>67</v>
      </c>
      <c r="J14" s="22" t="s">
        <v>248</v>
      </c>
      <c r="K14" s="18">
        <v>50</v>
      </c>
      <c r="L14" s="52">
        <f>SUM(G14,I14,K14)</f>
        <v>163</v>
      </c>
    </row>
    <row r="15" spans="1:12" s="3" customFormat="1" ht="30" customHeight="1">
      <c r="A15" s="21">
        <v>4</v>
      </c>
      <c r="B15" s="35" t="s">
        <v>125</v>
      </c>
      <c r="C15" s="33" t="s">
        <v>124</v>
      </c>
      <c r="D15" s="34">
        <v>40377</v>
      </c>
      <c r="E15" s="14" t="s">
        <v>26</v>
      </c>
      <c r="F15" s="18">
        <v>3</v>
      </c>
      <c r="G15" s="18">
        <v>25</v>
      </c>
      <c r="H15" s="18" t="s">
        <v>323</v>
      </c>
      <c r="I15" s="18">
        <v>100</v>
      </c>
      <c r="J15" s="19" t="s">
        <v>247</v>
      </c>
      <c r="K15" s="18">
        <v>20</v>
      </c>
      <c r="L15" s="14">
        <f>SUM(G15,I15,K15)</f>
        <v>145</v>
      </c>
    </row>
    <row r="16" spans="1:12" s="3" customFormat="1" ht="30" customHeight="1">
      <c r="A16" s="21">
        <v>5</v>
      </c>
      <c r="B16" s="27" t="s">
        <v>71</v>
      </c>
      <c r="C16" s="14" t="s">
        <v>70</v>
      </c>
      <c r="D16" s="24">
        <v>40048</v>
      </c>
      <c r="E16" s="14" t="s">
        <v>26</v>
      </c>
      <c r="F16" s="18">
        <v>8</v>
      </c>
      <c r="G16" s="18">
        <v>60</v>
      </c>
      <c r="H16" s="18" t="s">
        <v>290</v>
      </c>
      <c r="I16" s="18">
        <v>84</v>
      </c>
      <c r="J16" s="19" t="s">
        <v>252</v>
      </c>
      <c r="K16" s="18">
        <v>0</v>
      </c>
      <c r="L16" s="14">
        <f>SUM(G16,I16,K16)</f>
        <v>144</v>
      </c>
    </row>
    <row r="17" spans="1:12" s="3" customFormat="1" ht="30" customHeight="1">
      <c r="A17" s="21">
        <v>6</v>
      </c>
      <c r="B17" s="35" t="s">
        <v>29</v>
      </c>
      <c r="C17" s="33" t="s">
        <v>32</v>
      </c>
      <c r="D17" s="34">
        <v>40358</v>
      </c>
      <c r="E17" s="14" t="s">
        <v>26</v>
      </c>
      <c r="F17" s="18">
        <v>3</v>
      </c>
      <c r="G17" s="18">
        <v>25</v>
      </c>
      <c r="H17" s="18" t="s">
        <v>289</v>
      </c>
      <c r="I17" s="18">
        <v>97</v>
      </c>
      <c r="J17" s="19" t="s">
        <v>246</v>
      </c>
      <c r="K17" s="18">
        <v>12</v>
      </c>
      <c r="L17" s="14">
        <f>SUM(G17,I17,K17)</f>
        <v>134</v>
      </c>
    </row>
    <row r="18" spans="1:12" s="3" customFormat="1" ht="30" customHeight="1">
      <c r="A18" s="21">
        <v>7</v>
      </c>
      <c r="B18" s="32" t="s">
        <v>106</v>
      </c>
      <c r="C18" s="14" t="s">
        <v>105</v>
      </c>
      <c r="D18" s="24">
        <v>40280</v>
      </c>
      <c r="E18" s="14" t="s">
        <v>26</v>
      </c>
      <c r="F18" s="28">
        <v>3</v>
      </c>
      <c r="G18" s="18">
        <v>25</v>
      </c>
      <c r="H18" s="14" t="s">
        <v>288</v>
      </c>
      <c r="I18" s="18">
        <v>100</v>
      </c>
      <c r="J18" s="22" t="s">
        <v>250</v>
      </c>
      <c r="K18" s="18">
        <v>8</v>
      </c>
      <c r="L18" s="14">
        <f>SUM(G18,I18,K18)</f>
        <v>133</v>
      </c>
    </row>
    <row r="19" spans="1:12" s="3" customFormat="1" ht="30" customHeight="1">
      <c r="A19" s="21">
        <v>8</v>
      </c>
      <c r="B19" s="32" t="s">
        <v>67</v>
      </c>
      <c r="C19" s="14" t="s">
        <v>66</v>
      </c>
      <c r="D19" s="24">
        <v>40127</v>
      </c>
      <c r="E19" s="14" t="s">
        <v>26</v>
      </c>
      <c r="F19" s="28">
        <v>4</v>
      </c>
      <c r="G19" s="18">
        <v>40</v>
      </c>
      <c r="H19" s="14" t="s">
        <v>291</v>
      </c>
      <c r="I19" s="18">
        <v>68</v>
      </c>
      <c r="J19" s="22" t="s">
        <v>230</v>
      </c>
      <c r="K19" s="14">
        <v>12</v>
      </c>
      <c r="L19" s="14">
        <f>SUM(G19,I19,K19)</f>
        <v>120</v>
      </c>
    </row>
    <row r="20" spans="1:12" s="3" customFormat="1" ht="30" customHeight="1">
      <c r="A20" s="21">
        <v>9</v>
      </c>
      <c r="B20" s="37" t="s">
        <v>153</v>
      </c>
      <c r="C20" s="33" t="s">
        <v>152</v>
      </c>
      <c r="D20" s="34">
        <v>40501</v>
      </c>
      <c r="E20" s="14" t="s">
        <v>26</v>
      </c>
      <c r="F20" s="17">
        <v>2</v>
      </c>
      <c r="G20" s="18">
        <v>16</v>
      </c>
      <c r="H20" s="18" t="s">
        <v>321</v>
      </c>
      <c r="I20" s="18">
        <v>72</v>
      </c>
      <c r="J20" s="19" t="s">
        <v>245</v>
      </c>
      <c r="K20" s="18">
        <v>0</v>
      </c>
      <c r="L20" s="14">
        <f>SUM(G20,I20,K20)</f>
        <v>88</v>
      </c>
    </row>
    <row r="21" spans="1:12" s="3" customFormat="1" ht="30" customHeight="1">
      <c r="A21" s="21">
        <v>10</v>
      </c>
      <c r="B21" s="37" t="s">
        <v>155</v>
      </c>
      <c r="C21" s="33" t="s">
        <v>154</v>
      </c>
      <c r="D21" s="34">
        <v>40413</v>
      </c>
      <c r="E21" s="14" t="s">
        <v>26</v>
      </c>
      <c r="F21" s="17">
        <v>4</v>
      </c>
      <c r="G21" s="18">
        <v>40</v>
      </c>
      <c r="H21" s="18" t="s">
        <v>224</v>
      </c>
      <c r="I21" s="18" t="s">
        <v>224</v>
      </c>
      <c r="J21" s="19" t="s">
        <v>221</v>
      </c>
      <c r="K21" s="18">
        <v>20</v>
      </c>
      <c r="L21" s="14">
        <f>SUM(G21,I21,K21)</f>
        <v>60</v>
      </c>
    </row>
    <row r="22" spans="1:12" s="3" customFormat="1" ht="30" customHeight="1">
      <c r="A22" s="21">
        <v>11</v>
      </c>
      <c r="B22" s="32" t="s">
        <v>39</v>
      </c>
      <c r="C22" s="14" t="s">
        <v>40</v>
      </c>
      <c r="D22" s="24">
        <v>40310</v>
      </c>
      <c r="E22" s="14" t="s">
        <v>26</v>
      </c>
      <c r="F22" s="28" t="s">
        <v>224</v>
      </c>
      <c r="G22" s="18" t="s">
        <v>224</v>
      </c>
      <c r="H22" s="14" t="s">
        <v>224</v>
      </c>
      <c r="I22" s="18" t="s">
        <v>224</v>
      </c>
      <c r="J22" s="22" t="s">
        <v>224</v>
      </c>
      <c r="K22" s="18" t="s">
        <v>224</v>
      </c>
      <c r="L22" s="14">
        <f>SUM(G22,I22,K22)</f>
        <v>0</v>
      </c>
    </row>
    <row r="23" spans="1:12" s="3" customFormat="1" ht="30" customHeight="1">
      <c r="A23" s="21">
        <v>12</v>
      </c>
      <c r="B23" s="32" t="s">
        <v>69</v>
      </c>
      <c r="C23" s="14" t="s">
        <v>68</v>
      </c>
      <c r="D23" s="24">
        <v>39930</v>
      </c>
      <c r="E23" s="14" t="s">
        <v>26</v>
      </c>
      <c r="F23" s="28" t="s">
        <v>224</v>
      </c>
      <c r="G23" s="18" t="s">
        <v>224</v>
      </c>
      <c r="H23" s="14" t="s">
        <v>224</v>
      </c>
      <c r="I23" s="18" t="s">
        <v>224</v>
      </c>
      <c r="J23" s="22" t="s">
        <v>224</v>
      </c>
      <c r="K23" s="18" t="s">
        <v>224</v>
      </c>
      <c r="L23" s="14">
        <f>SUM(G23,I23,K23)</f>
        <v>0</v>
      </c>
    </row>
    <row r="24" spans="1:12" s="3" customFormat="1" ht="30" customHeight="1">
      <c r="A24" s="21">
        <v>13</v>
      </c>
      <c r="B24" s="32" t="s">
        <v>108</v>
      </c>
      <c r="C24" s="14" t="s">
        <v>107</v>
      </c>
      <c r="D24" s="24">
        <v>40334</v>
      </c>
      <c r="E24" s="14" t="s">
        <v>26</v>
      </c>
      <c r="F24" s="28" t="s">
        <v>224</v>
      </c>
      <c r="G24" s="18" t="s">
        <v>224</v>
      </c>
      <c r="H24" s="14" t="s">
        <v>224</v>
      </c>
      <c r="I24" s="18" t="s">
        <v>224</v>
      </c>
      <c r="J24" s="22" t="s">
        <v>224</v>
      </c>
      <c r="K24" s="18" t="s">
        <v>224</v>
      </c>
      <c r="L24" s="14">
        <f>SUM(G24,I24,K24)</f>
        <v>0</v>
      </c>
    </row>
    <row r="25" spans="1:12" ht="13.8" customHeight="1">
      <c r="A25" s="7"/>
      <c r="B25" s="8"/>
      <c r="C25" s="8"/>
      <c r="D25" s="8"/>
      <c r="E25" s="7"/>
      <c r="F25" s="9"/>
      <c r="G25" s="9"/>
      <c r="H25" s="9"/>
      <c r="I25" s="7"/>
      <c r="J25" s="7"/>
      <c r="K25" s="7"/>
      <c r="L25" s="9"/>
    </row>
    <row r="26" spans="1:12" ht="30" customHeight="1">
      <c r="A26" s="7"/>
      <c r="B26" s="8"/>
      <c r="C26" s="8"/>
      <c r="D26" s="3" t="s">
        <v>18</v>
      </c>
      <c r="E26" s="3"/>
      <c r="F26" s="3"/>
      <c r="G26" s="3"/>
      <c r="H26" s="3"/>
      <c r="I26" s="3"/>
      <c r="J26" s="3"/>
      <c r="K26" s="7"/>
      <c r="L26" s="9"/>
    </row>
    <row r="27" spans="1:12" ht="30" customHeight="1">
      <c r="A27" s="10"/>
      <c r="B27" s="6"/>
      <c r="C27" s="7"/>
      <c r="D27" s="3" t="s">
        <v>19</v>
      </c>
      <c r="E27" s="3"/>
      <c r="F27" s="3"/>
      <c r="G27" s="3"/>
      <c r="H27" s="3"/>
      <c r="I27" s="3"/>
      <c r="J27" s="3"/>
      <c r="K27" s="7"/>
      <c r="L27" s="9"/>
    </row>
    <row r="28" spans="1:12">
      <c r="J28" s="6"/>
      <c r="K28" s="5"/>
      <c r="L28" s="6"/>
    </row>
  </sheetData>
  <sortState ref="A12:L25">
    <sortCondition descending="1" ref="L12:L25"/>
  </sortState>
  <mergeCells count="14">
    <mergeCell ref="L10:L11"/>
    <mergeCell ref="A1:L2"/>
    <mergeCell ref="B4:B5"/>
    <mergeCell ref="A9:A11"/>
    <mergeCell ref="B9:B11"/>
    <mergeCell ref="C9:C11"/>
    <mergeCell ref="D9:D11"/>
    <mergeCell ref="E9:E11"/>
    <mergeCell ref="F9:L9"/>
    <mergeCell ref="F10:G10"/>
    <mergeCell ref="J10:K10"/>
    <mergeCell ref="H10:I10"/>
    <mergeCell ref="D4:L5"/>
    <mergeCell ref="J7:K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8" zoomScale="80" zoomScaleNormal="80" workbookViewId="0">
      <selection activeCell="L12" sqref="L12:L14"/>
    </sheetView>
  </sheetViews>
  <sheetFormatPr defaultColWidth="9.109375" defaultRowHeight="13.8"/>
  <cols>
    <col min="1" max="1" width="4" style="2" customWidth="1"/>
    <col min="2" max="2" width="38.5546875" style="1" bestFit="1" customWidth="1"/>
    <col min="3" max="3" width="14.44140625" style="20" customWidth="1"/>
    <col min="4" max="4" width="15.44140625" style="20" customWidth="1"/>
    <col min="5" max="5" width="9.6640625" style="1" customWidth="1"/>
    <col min="6" max="11" width="10.6640625" style="1" customWidth="1"/>
    <col min="12" max="12" width="10.5546875" style="1" customWidth="1"/>
    <col min="13" max="16384" width="9.109375" style="1"/>
  </cols>
  <sheetData>
    <row r="1" spans="1:12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12" ht="15" customHeight="1">
      <c r="B4" s="42" t="s">
        <v>7</v>
      </c>
      <c r="D4" s="43" t="s">
        <v>21</v>
      </c>
      <c r="E4" s="43"/>
      <c r="F4" s="43"/>
      <c r="G4" s="43"/>
      <c r="H4" s="43"/>
      <c r="I4" s="43"/>
      <c r="J4" s="43"/>
      <c r="K4" s="43"/>
      <c r="L4" s="43"/>
    </row>
    <row r="5" spans="1:12">
      <c r="B5" s="42"/>
      <c r="D5" s="43"/>
      <c r="E5" s="43"/>
      <c r="F5" s="43"/>
      <c r="G5" s="43"/>
      <c r="H5" s="43"/>
      <c r="I5" s="43"/>
      <c r="J5" s="43"/>
      <c r="K5" s="43"/>
      <c r="L5" s="43"/>
    </row>
    <row r="6" spans="1:12">
      <c r="B6" s="15"/>
      <c r="E6" s="16"/>
      <c r="F6" s="16"/>
      <c r="G6" s="16"/>
      <c r="H6" s="16"/>
      <c r="I6" s="16"/>
      <c r="J6" s="16"/>
      <c r="K6" s="16"/>
      <c r="L6" s="16"/>
    </row>
    <row r="7" spans="1:12">
      <c r="B7" s="15"/>
      <c r="E7" s="16"/>
      <c r="F7" s="16"/>
      <c r="G7" s="16"/>
      <c r="H7" s="16"/>
      <c r="I7" s="38" t="s">
        <v>13</v>
      </c>
      <c r="J7" s="44" t="s">
        <v>109</v>
      </c>
      <c r="K7" s="44"/>
      <c r="L7" s="13" t="s">
        <v>20</v>
      </c>
    </row>
    <row r="8" spans="1:12">
      <c r="J8" s="16"/>
      <c r="K8" s="16"/>
      <c r="L8" s="16"/>
    </row>
    <row r="9" spans="1:12" ht="15" customHeight="1">
      <c r="A9" s="40" t="s">
        <v>0</v>
      </c>
      <c r="B9" s="40" t="s">
        <v>1</v>
      </c>
      <c r="C9" s="40" t="s">
        <v>10</v>
      </c>
      <c r="D9" s="40" t="s">
        <v>12</v>
      </c>
      <c r="E9" s="40" t="s">
        <v>4</v>
      </c>
      <c r="F9" s="47" t="s">
        <v>2</v>
      </c>
      <c r="G9" s="47"/>
      <c r="H9" s="47"/>
      <c r="I9" s="47"/>
      <c r="J9" s="47"/>
      <c r="K9" s="47"/>
      <c r="L9" s="47"/>
    </row>
    <row r="10" spans="1:12" ht="44.25" customHeight="1">
      <c r="A10" s="40"/>
      <c r="B10" s="40"/>
      <c r="C10" s="40"/>
      <c r="D10" s="40"/>
      <c r="E10" s="40"/>
      <c r="F10" s="49" t="s">
        <v>8</v>
      </c>
      <c r="G10" s="49"/>
      <c r="H10" s="48" t="s">
        <v>22</v>
      </c>
      <c r="I10" s="48"/>
      <c r="J10" s="49" t="s">
        <v>23</v>
      </c>
      <c r="K10" s="49"/>
      <c r="L10" s="40" t="s">
        <v>3</v>
      </c>
    </row>
    <row r="11" spans="1:12" ht="40.5" customHeight="1">
      <c r="A11" s="40"/>
      <c r="B11" s="40"/>
      <c r="C11" s="40"/>
      <c r="D11" s="40"/>
      <c r="E11" s="40"/>
      <c r="F11" s="4" t="s">
        <v>5</v>
      </c>
      <c r="G11" s="4" t="s">
        <v>6</v>
      </c>
      <c r="H11" s="4" t="s">
        <v>5</v>
      </c>
      <c r="I11" s="4" t="s">
        <v>6</v>
      </c>
      <c r="J11" s="4" t="s">
        <v>5</v>
      </c>
      <c r="K11" s="4" t="s">
        <v>6</v>
      </c>
      <c r="L11" s="40"/>
    </row>
    <row r="12" spans="1:12" ht="30" customHeight="1">
      <c r="A12" s="21">
        <v>1</v>
      </c>
      <c r="B12" s="35" t="s">
        <v>127</v>
      </c>
      <c r="C12" s="33" t="s">
        <v>126</v>
      </c>
      <c r="D12" s="34">
        <v>40310</v>
      </c>
      <c r="E12" s="14" t="s">
        <v>26</v>
      </c>
      <c r="F12" s="18">
        <v>15</v>
      </c>
      <c r="G12" s="18">
        <v>60</v>
      </c>
      <c r="H12" s="18" t="s">
        <v>325</v>
      </c>
      <c r="I12" s="18">
        <v>100</v>
      </c>
      <c r="J12" s="19" t="s">
        <v>242</v>
      </c>
      <c r="K12" s="18">
        <v>46</v>
      </c>
      <c r="L12" s="51">
        <f>SUM(G12,I12,K12)</f>
        <v>206</v>
      </c>
    </row>
    <row r="13" spans="1:12" s="3" customFormat="1" ht="30" customHeight="1">
      <c r="A13" s="21">
        <v>2</v>
      </c>
      <c r="B13" s="27" t="s">
        <v>197</v>
      </c>
      <c r="C13" s="14" t="s">
        <v>196</v>
      </c>
      <c r="D13" s="24">
        <v>40451</v>
      </c>
      <c r="E13" s="14" t="s">
        <v>26</v>
      </c>
      <c r="F13" s="18">
        <v>35</v>
      </c>
      <c r="G13" s="18">
        <v>68</v>
      </c>
      <c r="H13" s="18" t="s">
        <v>281</v>
      </c>
      <c r="I13" s="18">
        <v>100</v>
      </c>
      <c r="J13" s="19" t="s">
        <v>238</v>
      </c>
      <c r="K13" s="18">
        <v>25</v>
      </c>
      <c r="L13" s="53">
        <f>SUM(G13,I13,K13)</f>
        <v>193</v>
      </c>
    </row>
    <row r="14" spans="1:12" s="3" customFormat="1" ht="30" customHeight="1">
      <c r="A14" s="21">
        <v>3</v>
      </c>
      <c r="B14" s="25" t="s">
        <v>73</v>
      </c>
      <c r="C14" s="14" t="s">
        <v>72</v>
      </c>
      <c r="D14" s="24">
        <v>40167</v>
      </c>
      <c r="E14" s="14" t="s">
        <v>26</v>
      </c>
      <c r="F14" s="18">
        <v>12</v>
      </c>
      <c r="G14" s="18">
        <v>50</v>
      </c>
      <c r="H14" s="18" t="s">
        <v>287</v>
      </c>
      <c r="I14" s="18">
        <v>77</v>
      </c>
      <c r="J14" s="19" t="s">
        <v>233</v>
      </c>
      <c r="K14" s="18">
        <v>60</v>
      </c>
      <c r="L14" s="52">
        <f>SUM(G14,I14,K14)</f>
        <v>187</v>
      </c>
    </row>
    <row r="15" spans="1:12" s="3" customFormat="1" ht="30" customHeight="1">
      <c r="A15" s="21">
        <v>4</v>
      </c>
      <c r="B15" s="35" t="s">
        <v>119</v>
      </c>
      <c r="C15" s="33" t="s">
        <v>118</v>
      </c>
      <c r="D15" s="34">
        <v>40079</v>
      </c>
      <c r="E15" s="14" t="s">
        <v>26</v>
      </c>
      <c r="F15" s="18">
        <v>37</v>
      </c>
      <c r="G15" s="18">
        <v>69</v>
      </c>
      <c r="H15" s="18" t="s">
        <v>280</v>
      </c>
      <c r="I15" s="18">
        <v>100</v>
      </c>
      <c r="J15" s="19" t="s">
        <v>244</v>
      </c>
      <c r="K15" s="18">
        <v>12</v>
      </c>
      <c r="L15" s="14">
        <f>SUM(G15,I15,K15)</f>
        <v>181</v>
      </c>
    </row>
    <row r="16" spans="1:12" s="3" customFormat="1" ht="30" customHeight="1">
      <c r="A16" s="21">
        <v>5</v>
      </c>
      <c r="B16" s="35" t="s">
        <v>123</v>
      </c>
      <c r="C16" s="33" t="s">
        <v>122</v>
      </c>
      <c r="D16" s="34">
        <v>40177</v>
      </c>
      <c r="E16" s="14" t="s">
        <v>26</v>
      </c>
      <c r="F16" s="18">
        <v>15</v>
      </c>
      <c r="G16" s="18">
        <v>60</v>
      </c>
      <c r="H16" s="18" t="s">
        <v>324</v>
      </c>
      <c r="I16" s="18">
        <v>100</v>
      </c>
      <c r="J16" s="19" t="s">
        <v>241</v>
      </c>
      <c r="K16" s="18">
        <v>20</v>
      </c>
      <c r="L16" s="14">
        <f>SUM(G16,I16,K16)</f>
        <v>180</v>
      </c>
    </row>
    <row r="17" spans="1:12" s="3" customFormat="1" ht="30" customHeight="1">
      <c r="A17" s="21">
        <v>6</v>
      </c>
      <c r="B17" s="27" t="s">
        <v>159</v>
      </c>
      <c r="C17" s="14" t="s">
        <v>158</v>
      </c>
      <c r="D17" s="24">
        <v>40291</v>
      </c>
      <c r="E17" s="14" t="s">
        <v>26</v>
      </c>
      <c r="F17" s="18">
        <v>0</v>
      </c>
      <c r="G17" s="18">
        <v>0</v>
      </c>
      <c r="H17" s="18" t="s">
        <v>283</v>
      </c>
      <c r="I17" s="18">
        <v>100</v>
      </c>
      <c r="J17" s="19" t="s">
        <v>237</v>
      </c>
      <c r="K17" s="18">
        <v>69</v>
      </c>
      <c r="L17" s="14">
        <f>SUM(G17,I17,K17)</f>
        <v>169</v>
      </c>
    </row>
    <row r="18" spans="1:12" s="3" customFormat="1" ht="30" customHeight="1">
      <c r="A18" s="21">
        <v>7</v>
      </c>
      <c r="B18" s="35" t="s">
        <v>211</v>
      </c>
      <c r="C18" s="33" t="s">
        <v>210</v>
      </c>
      <c r="D18" s="34">
        <v>40057</v>
      </c>
      <c r="E18" s="14" t="s">
        <v>26</v>
      </c>
      <c r="F18" s="18">
        <v>31</v>
      </c>
      <c r="G18" s="18">
        <v>66</v>
      </c>
      <c r="H18" s="18" t="s">
        <v>282</v>
      </c>
      <c r="I18" s="18">
        <v>100</v>
      </c>
      <c r="J18" s="19" t="s">
        <v>245</v>
      </c>
      <c r="K18" s="18">
        <v>0</v>
      </c>
      <c r="L18" s="14">
        <f>SUM(G18,I18,K18)</f>
        <v>166</v>
      </c>
    </row>
    <row r="19" spans="1:12" s="3" customFormat="1" ht="30" customHeight="1">
      <c r="A19" s="21">
        <v>8</v>
      </c>
      <c r="B19" s="35" t="s">
        <v>198</v>
      </c>
      <c r="C19" s="39" t="s">
        <v>199</v>
      </c>
      <c r="D19" s="34">
        <v>40357</v>
      </c>
      <c r="E19" s="14" t="s">
        <v>26</v>
      </c>
      <c r="F19" s="18">
        <v>20</v>
      </c>
      <c r="G19" s="18">
        <v>62</v>
      </c>
      <c r="H19" s="18" t="s">
        <v>285</v>
      </c>
      <c r="I19" s="18">
        <v>100</v>
      </c>
      <c r="J19" s="19" t="s">
        <v>243</v>
      </c>
      <c r="K19" s="18">
        <v>1</v>
      </c>
      <c r="L19" s="14">
        <f>SUM(G19,I19,K19)</f>
        <v>163</v>
      </c>
    </row>
    <row r="20" spans="1:12" s="3" customFormat="1" ht="30" customHeight="1">
      <c r="A20" s="21">
        <v>9</v>
      </c>
      <c r="B20" s="27" t="s">
        <v>133</v>
      </c>
      <c r="C20" s="14" t="s">
        <v>132</v>
      </c>
      <c r="D20" s="24">
        <v>40042</v>
      </c>
      <c r="E20" s="14" t="s">
        <v>26</v>
      </c>
      <c r="F20" s="18">
        <v>4</v>
      </c>
      <c r="G20" s="18">
        <v>12</v>
      </c>
      <c r="H20" s="18" t="s">
        <v>286</v>
      </c>
      <c r="I20" s="18">
        <v>93</v>
      </c>
      <c r="J20" s="19" t="s">
        <v>236</v>
      </c>
      <c r="K20" s="18">
        <v>12</v>
      </c>
      <c r="L20" s="14">
        <f>SUM(G20,I20,K20)</f>
        <v>117</v>
      </c>
    </row>
    <row r="21" spans="1:12" s="3" customFormat="1" ht="30" customHeight="1">
      <c r="A21" s="21">
        <v>10</v>
      </c>
      <c r="B21" s="35" t="s">
        <v>24</v>
      </c>
      <c r="C21" s="33" t="s">
        <v>30</v>
      </c>
      <c r="D21" s="34">
        <v>40158</v>
      </c>
      <c r="E21" s="14" t="s">
        <v>26</v>
      </c>
      <c r="F21" s="18">
        <v>3</v>
      </c>
      <c r="G21" s="18">
        <v>8</v>
      </c>
      <c r="H21" s="18" t="s">
        <v>284</v>
      </c>
      <c r="I21" s="18">
        <v>100</v>
      </c>
      <c r="J21" s="19" t="s">
        <v>239</v>
      </c>
      <c r="K21" s="18">
        <v>0</v>
      </c>
      <c r="L21" s="14">
        <f>SUM(G21,I21,K21)</f>
        <v>108</v>
      </c>
    </row>
    <row r="22" spans="1:12" s="3" customFormat="1" ht="30" customHeight="1">
      <c r="A22" s="21">
        <v>11</v>
      </c>
      <c r="B22" s="35" t="s">
        <v>157</v>
      </c>
      <c r="C22" s="33" t="s">
        <v>156</v>
      </c>
      <c r="D22" s="34">
        <v>40413</v>
      </c>
      <c r="E22" s="14" t="s">
        <v>26</v>
      </c>
      <c r="F22" s="18">
        <v>18</v>
      </c>
      <c r="G22" s="18">
        <v>61</v>
      </c>
      <c r="H22" s="18" t="s">
        <v>224</v>
      </c>
      <c r="I22" s="18" t="s">
        <v>224</v>
      </c>
      <c r="J22" s="19" t="s">
        <v>239</v>
      </c>
      <c r="K22" s="18">
        <v>0</v>
      </c>
      <c r="L22" s="14">
        <f>SUM(G22,I22,K22)</f>
        <v>61</v>
      </c>
    </row>
    <row r="23" spans="1:12" s="3" customFormat="1" ht="30" customHeight="1">
      <c r="A23" s="21">
        <v>12</v>
      </c>
      <c r="B23" s="35" t="s">
        <v>25</v>
      </c>
      <c r="C23" s="33" t="s">
        <v>31</v>
      </c>
      <c r="D23" s="34">
        <v>40169</v>
      </c>
      <c r="E23" s="14" t="s">
        <v>26</v>
      </c>
      <c r="F23" s="18" t="s">
        <v>224</v>
      </c>
      <c r="G23" s="18" t="s">
        <v>224</v>
      </c>
      <c r="H23" s="18" t="s">
        <v>224</v>
      </c>
      <c r="I23" s="18" t="s">
        <v>224</v>
      </c>
      <c r="J23" s="19" t="s">
        <v>240</v>
      </c>
      <c r="K23" s="18">
        <v>27</v>
      </c>
      <c r="L23" s="14">
        <f>SUM(G23,I23,K23)</f>
        <v>27</v>
      </c>
    </row>
    <row r="24" spans="1:12" s="3" customFormat="1" ht="30" customHeight="1">
      <c r="A24" s="21">
        <v>13</v>
      </c>
      <c r="B24" s="27" t="s">
        <v>145</v>
      </c>
      <c r="C24" s="14" t="s">
        <v>144</v>
      </c>
      <c r="D24" s="24">
        <v>40280</v>
      </c>
      <c r="E24" s="14" t="s">
        <v>26</v>
      </c>
      <c r="F24" s="18" t="s">
        <v>224</v>
      </c>
      <c r="G24" s="18" t="s">
        <v>224</v>
      </c>
      <c r="H24" s="18" t="s">
        <v>224</v>
      </c>
      <c r="I24" s="18" t="s">
        <v>224</v>
      </c>
      <c r="J24" s="19" t="s">
        <v>224</v>
      </c>
      <c r="K24" s="18" t="s">
        <v>224</v>
      </c>
      <c r="L24" s="14">
        <f>SUM(G24,I24,K24)</f>
        <v>0</v>
      </c>
    </row>
    <row r="25" spans="1:12" s="3" customFormat="1" ht="30" customHeight="1">
      <c r="A25" s="21">
        <v>14</v>
      </c>
      <c r="B25" s="27" t="s">
        <v>143</v>
      </c>
      <c r="C25" s="14" t="s">
        <v>142</v>
      </c>
      <c r="D25" s="24">
        <v>40079</v>
      </c>
      <c r="E25" s="14" t="s">
        <v>26</v>
      </c>
      <c r="F25" s="18" t="s">
        <v>224</v>
      </c>
      <c r="G25" s="18" t="s">
        <v>224</v>
      </c>
      <c r="H25" s="18" t="s">
        <v>224</v>
      </c>
      <c r="I25" s="18" t="s">
        <v>224</v>
      </c>
      <c r="J25" s="19" t="s">
        <v>224</v>
      </c>
      <c r="K25" s="18" t="s">
        <v>224</v>
      </c>
      <c r="L25" s="14">
        <f>SUM(G25,I25,K25)</f>
        <v>0</v>
      </c>
    </row>
    <row r="26" spans="1:12" s="3" customFormat="1" ht="30" customHeight="1">
      <c r="A26" s="21">
        <v>15</v>
      </c>
      <c r="B26" s="25" t="s">
        <v>75</v>
      </c>
      <c r="C26" s="14" t="s">
        <v>74</v>
      </c>
      <c r="D26" s="24">
        <v>40197</v>
      </c>
      <c r="E26" s="14" t="s">
        <v>26</v>
      </c>
      <c r="F26" s="18" t="s">
        <v>224</v>
      </c>
      <c r="G26" s="18" t="s">
        <v>224</v>
      </c>
      <c r="H26" s="18" t="s">
        <v>224</v>
      </c>
      <c r="I26" s="18" t="s">
        <v>224</v>
      </c>
      <c r="J26" s="19" t="s">
        <v>224</v>
      </c>
      <c r="K26" s="18" t="s">
        <v>224</v>
      </c>
      <c r="L26" s="14">
        <f>SUM(G26,I26,K26)</f>
        <v>0</v>
      </c>
    </row>
    <row r="27" spans="1:12" s="3" customFormat="1" ht="30" customHeight="1">
      <c r="A27" s="21">
        <v>16</v>
      </c>
      <c r="B27" s="23" t="s">
        <v>141</v>
      </c>
      <c r="C27" s="14" t="s">
        <v>140</v>
      </c>
      <c r="D27" s="24">
        <v>40418</v>
      </c>
      <c r="E27" s="14" t="s">
        <v>26</v>
      </c>
      <c r="F27" s="17" t="s">
        <v>224</v>
      </c>
      <c r="G27" s="18" t="s">
        <v>224</v>
      </c>
      <c r="H27" s="18" t="s">
        <v>224</v>
      </c>
      <c r="I27" s="18" t="s">
        <v>224</v>
      </c>
      <c r="J27" s="19" t="s">
        <v>224</v>
      </c>
      <c r="K27" s="18" t="s">
        <v>224</v>
      </c>
      <c r="L27" s="14">
        <f>SUM(G27,I27,K27)</f>
        <v>0</v>
      </c>
    </row>
    <row r="28" spans="1:12" ht="13.8" customHeight="1">
      <c r="A28" s="10"/>
      <c r="B28" s="6"/>
      <c r="C28" s="7"/>
      <c r="D28" s="7"/>
      <c r="E28" s="6"/>
      <c r="F28" s="6"/>
      <c r="G28" s="6"/>
      <c r="H28" s="6"/>
      <c r="I28" s="6"/>
      <c r="J28" s="7"/>
      <c r="K28" s="7"/>
      <c r="L28" s="9"/>
    </row>
    <row r="29" spans="1:12" ht="30" customHeight="1">
      <c r="D29" s="3" t="s">
        <v>18</v>
      </c>
      <c r="E29" s="3"/>
      <c r="F29" s="3"/>
      <c r="G29" s="3"/>
      <c r="H29" s="3"/>
      <c r="I29" s="3"/>
      <c r="J29" s="3"/>
      <c r="K29" s="7"/>
      <c r="L29" s="9"/>
    </row>
    <row r="30" spans="1:12" ht="30" customHeight="1">
      <c r="D30" s="3" t="s">
        <v>19</v>
      </c>
      <c r="E30" s="3"/>
      <c r="F30" s="3"/>
      <c r="G30" s="3"/>
      <c r="H30" s="3"/>
      <c r="I30" s="3"/>
      <c r="J30" s="3"/>
      <c r="K30" s="7"/>
      <c r="L30" s="9"/>
    </row>
  </sheetData>
  <sortState ref="A12:L28">
    <sortCondition descending="1" ref="L12:L28"/>
  </sortState>
  <mergeCells count="14">
    <mergeCell ref="L10:L11"/>
    <mergeCell ref="A1:L2"/>
    <mergeCell ref="B4:B5"/>
    <mergeCell ref="A9:A11"/>
    <mergeCell ref="B9:B11"/>
    <mergeCell ref="C9:C11"/>
    <mergeCell ref="D9:D11"/>
    <mergeCell ref="E9:E11"/>
    <mergeCell ref="F9:L9"/>
    <mergeCell ref="F10:G10"/>
    <mergeCell ref="H10:I10"/>
    <mergeCell ref="J10:K10"/>
    <mergeCell ref="D4:L5"/>
    <mergeCell ref="J7:K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80" zoomScaleNormal="80" workbookViewId="0">
      <selection activeCell="L12" sqref="L12:L14"/>
    </sheetView>
  </sheetViews>
  <sheetFormatPr defaultColWidth="9.109375" defaultRowHeight="13.8"/>
  <cols>
    <col min="1" max="1" width="4.6640625" style="2" customWidth="1"/>
    <col min="2" max="2" width="38.5546875" style="1" bestFit="1" customWidth="1"/>
    <col min="3" max="3" width="14.44140625" style="20" customWidth="1"/>
    <col min="4" max="4" width="15.44140625" style="20" customWidth="1"/>
    <col min="5" max="5" width="9.6640625" style="1" customWidth="1"/>
    <col min="6" max="11" width="10.6640625" style="1" customWidth="1"/>
    <col min="12" max="12" width="10.5546875" style="1" customWidth="1"/>
    <col min="13" max="16384" width="9.109375" style="1"/>
  </cols>
  <sheetData>
    <row r="1" spans="1:12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12" ht="13.8" customHeight="1">
      <c r="B4" s="42" t="s">
        <v>7</v>
      </c>
      <c r="D4" s="43" t="s">
        <v>21</v>
      </c>
      <c r="E4" s="43"/>
      <c r="F4" s="43"/>
      <c r="G4" s="43"/>
      <c r="H4" s="43"/>
      <c r="I4" s="43"/>
      <c r="J4" s="43"/>
      <c r="K4" s="43"/>
      <c r="L4" s="43"/>
    </row>
    <row r="5" spans="1:12">
      <c r="B5" s="42"/>
      <c r="D5" s="43"/>
      <c r="E5" s="43"/>
      <c r="F5" s="43"/>
      <c r="G5" s="43"/>
      <c r="H5" s="43"/>
      <c r="I5" s="43"/>
      <c r="J5" s="43"/>
      <c r="K5" s="43"/>
      <c r="L5" s="43"/>
    </row>
    <row r="6" spans="1:12">
      <c r="B6" s="11"/>
      <c r="E6" s="12"/>
      <c r="F6" s="12"/>
      <c r="G6" s="12"/>
      <c r="H6" s="12"/>
      <c r="I6" s="12"/>
      <c r="J6" s="12"/>
      <c r="K6" s="12"/>
      <c r="L6" s="12"/>
    </row>
    <row r="7" spans="1:12">
      <c r="B7" s="11"/>
      <c r="E7" s="12"/>
      <c r="F7" s="12"/>
      <c r="G7" s="12"/>
      <c r="H7" s="12"/>
      <c r="I7" s="38" t="s">
        <v>13</v>
      </c>
      <c r="J7" s="44" t="s">
        <v>109</v>
      </c>
      <c r="K7" s="44"/>
      <c r="L7" s="13" t="s">
        <v>20</v>
      </c>
    </row>
    <row r="8" spans="1:12">
      <c r="J8" s="12"/>
      <c r="K8" s="12"/>
      <c r="L8" s="12"/>
    </row>
    <row r="9" spans="1:12" ht="15" customHeight="1">
      <c r="A9" s="40" t="s">
        <v>0</v>
      </c>
      <c r="B9" s="40" t="s">
        <v>1</v>
      </c>
      <c r="C9" s="40" t="s">
        <v>10</v>
      </c>
      <c r="D9" s="40" t="s">
        <v>12</v>
      </c>
      <c r="E9" s="40" t="s">
        <v>4</v>
      </c>
      <c r="F9" s="47" t="s">
        <v>2</v>
      </c>
      <c r="G9" s="47"/>
      <c r="H9" s="47"/>
      <c r="I9" s="47"/>
      <c r="J9" s="47"/>
      <c r="K9" s="47"/>
      <c r="L9" s="47"/>
    </row>
    <row r="10" spans="1:12" ht="44.25" customHeight="1">
      <c r="A10" s="40"/>
      <c r="B10" s="40"/>
      <c r="C10" s="40"/>
      <c r="D10" s="40"/>
      <c r="E10" s="40"/>
      <c r="F10" s="48" t="s">
        <v>9</v>
      </c>
      <c r="G10" s="48"/>
      <c r="H10" s="48" t="s">
        <v>27</v>
      </c>
      <c r="I10" s="48"/>
      <c r="J10" s="49" t="s">
        <v>23</v>
      </c>
      <c r="K10" s="49"/>
      <c r="L10" s="40" t="s">
        <v>3</v>
      </c>
    </row>
    <row r="11" spans="1:12" ht="40.5" customHeight="1">
      <c r="A11" s="40"/>
      <c r="B11" s="40"/>
      <c r="C11" s="40"/>
      <c r="D11" s="40"/>
      <c r="E11" s="40"/>
      <c r="F11" s="4" t="s">
        <v>5</v>
      </c>
      <c r="G11" s="4" t="s">
        <v>6</v>
      </c>
      <c r="H11" s="4" t="s">
        <v>5</v>
      </c>
      <c r="I11" s="4" t="s">
        <v>6</v>
      </c>
      <c r="J11" s="4" t="s">
        <v>5</v>
      </c>
      <c r="K11" s="4" t="s">
        <v>6</v>
      </c>
      <c r="L11" s="40"/>
    </row>
    <row r="12" spans="1:12" ht="30" customHeight="1">
      <c r="A12" s="21">
        <v>1</v>
      </c>
      <c r="B12" s="27" t="s">
        <v>183</v>
      </c>
      <c r="C12" s="14" t="s">
        <v>182</v>
      </c>
      <c r="D12" s="24">
        <v>39348</v>
      </c>
      <c r="E12" s="33" t="s">
        <v>35</v>
      </c>
      <c r="F12" s="18">
        <v>12</v>
      </c>
      <c r="G12" s="18">
        <v>60</v>
      </c>
      <c r="H12" s="18" t="s">
        <v>307</v>
      </c>
      <c r="I12" s="18">
        <v>100</v>
      </c>
      <c r="J12" s="19" t="s">
        <v>261</v>
      </c>
      <c r="K12" s="18">
        <v>65</v>
      </c>
      <c r="L12" s="51">
        <f>SUM(G12,I12,K12)</f>
        <v>225</v>
      </c>
    </row>
    <row r="13" spans="1:12" s="3" customFormat="1" ht="30" customHeight="1">
      <c r="A13" s="21">
        <v>2</v>
      </c>
      <c r="B13" s="27" t="s">
        <v>181</v>
      </c>
      <c r="C13" s="14" t="s">
        <v>180</v>
      </c>
      <c r="D13" s="24">
        <v>38820</v>
      </c>
      <c r="E13" s="33" t="s">
        <v>35</v>
      </c>
      <c r="F13" s="18">
        <v>16</v>
      </c>
      <c r="G13" s="18">
        <v>62</v>
      </c>
      <c r="H13" s="18" t="s">
        <v>306</v>
      </c>
      <c r="I13" s="18">
        <v>100</v>
      </c>
      <c r="J13" s="19" t="s">
        <v>265</v>
      </c>
      <c r="K13" s="18">
        <v>62</v>
      </c>
      <c r="L13" s="53">
        <f>SUM(G13,I13,K13)</f>
        <v>224</v>
      </c>
    </row>
    <row r="14" spans="1:12" s="3" customFormat="1" ht="30" customHeight="1">
      <c r="A14" s="21">
        <v>3</v>
      </c>
      <c r="B14" s="27" t="s">
        <v>190</v>
      </c>
      <c r="C14" s="14" t="s">
        <v>189</v>
      </c>
      <c r="D14" s="24">
        <v>39654</v>
      </c>
      <c r="E14" s="33" t="s">
        <v>35</v>
      </c>
      <c r="F14" s="18">
        <v>17</v>
      </c>
      <c r="G14" s="18">
        <v>62</v>
      </c>
      <c r="H14" s="18" t="s">
        <v>309</v>
      </c>
      <c r="I14" s="18">
        <v>100</v>
      </c>
      <c r="J14" s="19" t="s">
        <v>267</v>
      </c>
      <c r="K14" s="18">
        <v>55</v>
      </c>
      <c r="L14" s="52">
        <f>SUM(G14,I14,K14)</f>
        <v>217</v>
      </c>
    </row>
    <row r="15" spans="1:12" s="3" customFormat="1" ht="30" customHeight="1">
      <c r="A15" s="21">
        <v>4</v>
      </c>
      <c r="B15" s="27" t="s">
        <v>104</v>
      </c>
      <c r="C15" s="14" t="s">
        <v>103</v>
      </c>
      <c r="D15" s="24">
        <v>39419</v>
      </c>
      <c r="E15" s="33" t="s">
        <v>35</v>
      </c>
      <c r="F15" s="18">
        <v>17</v>
      </c>
      <c r="G15" s="18">
        <v>62</v>
      </c>
      <c r="H15" s="18" t="s">
        <v>305</v>
      </c>
      <c r="I15" s="18">
        <v>100</v>
      </c>
      <c r="J15" s="19" t="s">
        <v>264</v>
      </c>
      <c r="K15" s="18">
        <v>50</v>
      </c>
      <c r="L15" s="14">
        <f>SUM(G15,I15,K15)</f>
        <v>212</v>
      </c>
    </row>
    <row r="16" spans="1:12" s="3" customFormat="1" ht="30" customHeight="1">
      <c r="A16" s="21">
        <v>5</v>
      </c>
      <c r="B16" s="27" t="s">
        <v>161</v>
      </c>
      <c r="C16" s="14" t="s">
        <v>160</v>
      </c>
      <c r="D16" s="24">
        <v>39440</v>
      </c>
      <c r="E16" s="33" t="s">
        <v>35</v>
      </c>
      <c r="F16" s="18">
        <v>14</v>
      </c>
      <c r="G16" s="18">
        <v>61</v>
      </c>
      <c r="H16" s="18" t="s">
        <v>316</v>
      </c>
      <c r="I16" s="18">
        <v>100</v>
      </c>
      <c r="J16" s="19" t="s">
        <v>259</v>
      </c>
      <c r="K16" s="18">
        <v>46</v>
      </c>
      <c r="L16" s="14">
        <f>SUM(G16,I16,K16)</f>
        <v>207</v>
      </c>
    </row>
    <row r="17" spans="1:12" s="3" customFormat="1" ht="30" customHeight="1">
      <c r="A17" s="21">
        <v>6</v>
      </c>
      <c r="B17" s="27" t="s">
        <v>185</v>
      </c>
      <c r="C17" s="14" t="s">
        <v>184</v>
      </c>
      <c r="D17" s="24">
        <v>39616</v>
      </c>
      <c r="E17" s="33" t="s">
        <v>35</v>
      </c>
      <c r="F17" s="18">
        <v>13</v>
      </c>
      <c r="G17" s="18">
        <v>60</v>
      </c>
      <c r="H17" s="18" t="s">
        <v>317</v>
      </c>
      <c r="I17" s="18">
        <v>99</v>
      </c>
      <c r="J17" s="19" t="s">
        <v>257</v>
      </c>
      <c r="K17" s="18">
        <v>29</v>
      </c>
      <c r="L17" s="14">
        <f>SUM(G17,I17,K17)</f>
        <v>188</v>
      </c>
    </row>
    <row r="18" spans="1:12" s="3" customFormat="1" ht="30" customHeight="1">
      <c r="A18" s="21">
        <v>7</v>
      </c>
      <c r="B18" s="35" t="s">
        <v>179</v>
      </c>
      <c r="C18" s="33" t="s">
        <v>178</v>
      </c>
      <c r="D18" s="34">
        <v>39265</v>
      </c>
      <c r="E18" s="33" t="s">
        <v>35</v>
      </c>
      <c r="F18" s="18">
        <v>10</v>
      </c>
      <c r="G18" s="18">
        <v>49</v>
      </c>
      <c r="H18" s="18" t="s">
        <v>311</v>
      </c>
      <c r="I18" s="18">
        <v>100</v>
      </c>
      <c r="J18" s="22" t="s">
        <v>272</v>
      </c>
      <c r="K18" s="14">
        <v>33</v>
      </c>
      <c r="L18" s="14">
        <f>SUM(G18,I18,K18)</f>
        <v>182</v>
      </c>
    </row>
    <row r="19" spans="1:12" s="3" customFormat="1" ht="30" customHeight="1">
      <c r="A19" s="21">
        <v>8</v>
      </c>
      <c r="B19" s="27" t="s">
        <v>137</v>
      </c>
      <c r="C19" s="14" t="s">
        <v>136</v>
      </c>
      <c r="D19" s="24">
        <v>39348</v>
      </c>
      <c r="E19" s="33" t="s">
        <v>35</v>
      </c>
      <c r="F19" s="18">
        <v>21</v>
      </c>
      <c r="G19" s="18">
        <v>64</v>
      </c>
      <c r="H19" s="18" t="s">
        <v>319</v>
      </c>
      <c r="I19" s="18">
        <v>87</v>
      </c>
      <c r="J19" s="19" t="s">
        <v>253</v>
      </c>
      <c r="K19" s="18">
        <v>25</v>
      </c>
      <c r="L19" s="14">
        <f>SUM(G19,I19,K19)</f>
        <v>176</v>
      </c>
    </row>
    <row r="20" spans="1:12" s="3" customFormat="1" ht="30" customHeight="1">
      <c r="A20" s="21">
        <v>9</v>
      </c>
      <c r="B20" s="27" t="s">
        <v>50</v>
      </c>
      <c r="C20" s="14" t="s">
        <v>49</v>
      </c>
      <c r="D20" s="24">
        <v>39225</v>
      </c>
      <c r="E20" s="33" t="s">
        <v>35</v>
      </c>
      <c r="F20" s="18">
        <v>12</v>
      </c>
      <c r="G20" s="18">
        <v>60</v>
      </c>
      <c r="H20" s="18" t="s">
        <v>308</v>
      </c>
      <c r="I20" s="18">
        <v>100</v>
      </c>
      <c r="J20" s="19" t="s">
        <v>260</v>
      </c>
      <c r="K20" s="18">
        <v>16</v>
      </c>
      <c r="L20" s="14">
        <f>SUM(G20,I20,K20)</f>
        <v>176</v>
      </c>
    </row>
    <row r="21" spans="1:12" s="3" customFormat="1" ht="30" customHeight="1">
      <c r="A21" s="21">
        <v>10</v>
      </c>
      <c r="B21" s="27" t="s">
        <v>51</v>
      </c>
      <c r="C21" s="14" t="s">
        <v>52</v>
      </c>
      <c r="D21" s="24">
        <v>39351</v>
      </c>
      <c r="E21" s="33" t="s">
        <v>35</v>
      </c>
      <c r="F21" s="18">
        <v>14</v>
      </c>
      <c r="G21" s="18">
        <v>61</v>
      </c>
      <c r="H21" s="18" t="s">
        <v>313</v>
      </c>
      <c r="I21" s="18">
        <v>100</v>
      </c>
      <c r="J21" s="22" t="s">
        <v>273</v>
      </c>
      <c r="K21" s="14">
        <v>1</v>
      </c>
      <c r="L21" s="14">
        <f>SUM(G21,I21,K21)</f>
        <v>162</v>
      </c>
    </row>
    <row r="22" spans="1:12" s="3" customFormat="1" ht="30" customHeight="1">
      <c r="A22" s="21">
        <v>11</v>
      </c>
      <c r="B22" s="27" t="s">
        <v>187</v>
      </c>
      <c r="C22" s="14" t="s">
        <v>186</v>
      </c>
      <c r="D22" s="24">
        <v>39820</v>
      </c>
      <c r="E22" s="33" t="s">
        <v>35</v>
      </c>
      <c r="F22" s="18">
        <v>14</v>
      </c>
      <c r="G22" s="18">
        <v>61</v>
      </c>
      <c r="H22" s="18" t="s">
        <v>314</v>
      </c>
      <c r="I22" s="18">
        <v>100</v>
      </c>
      <c r="J22" s="19" t="s">
        <v>239</v>
      </c>
      <c r="K22" s="18">
        <v>0</v>
      </c>
      <c r="L22" s="14">
        <f>SUM(G22,I22,K22)</f>
        <v>161</v>
      </c>
    </row>
    <row r="23" spans="1:12" s="3" customFormat="1" ht="30" customHeight="1">
      <c r="A23" s="21">
        <v>12</v>
      </c>
      <c r="B23" s="35" t="s">
        <v>33</v>
      </c>
      <c r="C23" s="33" t="s">
        <v>34</v>
      </c>
      <c r="D23" s="34">
        <v>38952</v>
      </c>
      <c r="E23" s="33" t="s">
        <v>35</v>
      </c>
      <c r="F23" s="18">
        <v>8</v>
      </c>
      <c r="G23" s="18">
        <v>40</v>
      </c>
      <c r="H23" s="18" t="s">
        <v>310</v>
      </c>
      <c r="I23" s="18">
        <v>100</v>
      </c>
      <c r="J23" s="22" t="s">
        <v>271</v>
      </c>
      <c r="K23" s="14">
        <v>16</v>
      </c>
      <c r="L23" s="14">
        <f>SUM(G23,I23,K23)</f>
        <v>156</v>
      </c>
    </row>
    <row r="24" spans="1:12" s="3" customFormat="1" ht="30" customHeight="1">
      <c r="A24" s="21">
        <v>13</v>
      </c>
      <c r="B24" s="27" t="s">
        <v>188</v>
      </c>
      <c r="C24" s="14" t="s">
        <v>208</v>
      </c>
      <c r="D24" s="24">
        <v>38911</v>
      </c>
      <c r="E24" s="33" t="s">
        <v>35</v>
      </c>
      <c r="F24" s="18">
        <v>11</v>
      </c>
      <c r="G24" s="18">
        <v>54</v>
      </c>
      <c r="H24" s="18" t="s">
        <v>312</v>
      </c>
      <c r="I24" s="18">
        <v>100</v>
      </c>
      <c r="J24" s="19" t="s">
        <v>239</v>
      </c>
      <c r="K24" s="18">
        <v>0</v>
      </c>
      <c r="L24" s="14">
        <f>SUM(G24,I24,K24)</f>
        <v>154</v>
      </c>
    </row>
    <row r="25" spans="1:12" s="3" customFormat="1" ht="30" customHeight="1">
      <c r="A25" s="21">
        <v>14</v>
      </c>
      <c r="B25" s="27" t="s">
        <v>120</v>
      </c>
      <c r="C25" s="14" t="s">
        <v>121</v>
      </c>
      <c r="D25" s="24">
        <v>38888</v>
      </c>
      <c r="E25" s="33" t="s">
        <v>35</v>
      </c>
      <c r="F25" s="18">
        <v>10</v>
      </c>
      <c r="G25" s="18">
        <v>49</v>
      </c>
      <c r="H25" s="18" t="s">
        <v>315</v>
      </c>
      <c r="I25" s="18">
        <v>100</v>
      </c>
      <c r="J25" s="19" t="s">
        <v>239</v>
      </c>
      <c r="K25" s="18">
        <v>0</v>
      </c>
      <c r="L25" s="14">
        <f>SUM(G25,I25,K25)</f>
        <v>149</v>
      </c>
    </row>
    <row r="26" spans="1:12" s="3" customFormat="1" ht="30" customHeight="1">
      <c r="A26" s="21">
        <v>15</v>
      </c>
      <c r="B26" s="27" t="s">
        <v>205</v>
      </c>
      <c r="C26" s="14" t="s">
        <v>204</v>
      </c>
      <c r="D26" s="24">
        <v>39141</v>
      </c>
      <c r="E26" s="33" t="s">
        <v>35</v>
      </c>
      <c r="F26" s="18">
        <v>8</v>
      </c>
      <c r="G26" s="18">
        <v>40</v>
      </c>
      <c r="H26" s="18" t="s">
        <v>318</v>
      </c>
      <c r="I26" s="18">
        <v>92</v>
      </c>
      <c r="J26" s="19" t="s">
        <v>263</v>
      </c>
      <c r="K26" s="18">
        <v>0</v>
      </c>
      <c r="L26" s="14">
        <f>SUM(G26,I26,K26)</f>
        <v>132</v>
      </c>
    </row>
    <row r="27" spans="1:12" s="3" customFormat="1" ht="30" customHeight="1">
      <c r="A27" s="21">
        <v>16</v>
      </c>
      <c r="B27" s="27" t="s">
        <v>77</v>
      </c>
      <c r="C27" s="14" t="s">
        <v>76</v>
      </c>
      <c r="D27" s="24">
        <v>39154</v>
      </c>
      <c r="E27" s="33" t="s">
        <v>35</v>
      </c>
      <c r="F27" s="18">
        <v>17</v>
      </c>
      <c r="G27" s="18">
        <v>62</v>
      </c>
      <c r="H27" s="18" t="s">
        <v>224</v>
      </c>
      <c r="I27" s="18" t="s">
        <v>224</v>
      </c>
      <c r="J27" s="19" t="s">
        <v>256</v>
      </c>
      <c r="K27" s="18">
        <v>43</v>
      </c>
      <c r="L27" s="14">
        <f>SUM(G27,I27,K27)</f>
        <v>105</v>
      </c>
    </row>
    <row r="28" spans="1:12" s="3" customFormat="1" ht="30" customHeight="1">
      <c r="A28" s="21">
        <v>17</v>
      </c>
      <c r="B28" s="27" t="s">
        <v>162</v>
      </c>
      <c r="C28" s="14" t="s">
        <v>163</v>
      </c>
      <c r="D28" s="24">
        <v>38993</v>
      </c>
      <c r="E28" s="33" t="s">
        <v>35</v>
      </c>
      <c r="F28" s="18">
        <v>18</v>
      </c>
      <c r="G28" s="18">
        <v>63</v>
      </c>
      <c r="H28" s="18" t="s">
        <v>224</v>
      </c>
      <c r="I28" s="18" t="s">
        <v>224</v>
      </c>
      <c r="J28" s="19" t="s">
        <v>258</v>
      </c>
      <c r="K28" s="18">
        <v>31</v>
      </c>
      <c r="L28" s="14">
        <f>SUM(G28,I28,K28)</f>
        <v>94</v>
      </c>
    </row>
    <row r="29" spans="1:12" s="3" customFormat="1" ht="30" customHeight="1">
      <c r="A29" s="21">
        <v>18</v>
      </c>
      <c r="B29" s="27" t="s">
        <v>95</v>
      </c>
      <c r="C29" s="14" t="s">
        <v>94</v>
      </c>
      <c r="D29" s="24">
        <v>39142</v>
      </c>
      <c r="E29" s="33" t="s">
        <v>35</v>
      </c>
      <c r="F29" s="18">
        <v>7</v>
      </c>
      <c r="G29" s="18">
        <v>32</v>
      </c>
      <c r="H29" s="18" t="s">
        <v>224</v>
      </c>
      <c r="I29" s="18" t="s">
        <v>224</v>
      </c>
      <c r="J29" s="19" t="s">
        <v>255</v>
      </c>
      <c r="K29" s="18">
        <v>61</v>
      </c>
      <c r="L29" s="14">
        <f>SUM(G29,I29,K29)</f>
        <v>93</v>
      </c>
    </row>
    <row r="30" spans="1:12" s="3" customFormat="1" ht="30" customHeight="1">
      <c r="A30" s="21">
        <v>19</v>
      </c>
      <c r="B30" s="27" t="s">
        <v>215</v>
      </c>
      <c r="C30" s="14" t="s">
        <v>214</v>
      </c>
      <c r="D30" s="24">
        <v>39286</v>
      </c>
      <c r="E30" s="33" t="s">
        <v>35</v>
      </c>
      <c r="F30" s="18">
        <v>11</v>
      </c>
      <c r="G30" s="18">
        <v>54</v>
      </c>
      <c r="H30" s="18" t="s">
        <v>224</v>
      </c>
      <c r="I30" s="18" t="s">
        <v>224</v>
      </c>
      <c r="J30" s="19" t="s">
        <v>268</v>
      </c>
      <c r="K30" s="18">
        <v>35</v>
      </c>
      <c r="L30" s="14">
        <f>SUM(G30,I30,K30)</f>
        <v>89</v>
      </c>
    </row>
    <row r="31" spans="1:12" s="3" customFormat="1" ht="30" customHeight="1">
      <c r="A31" s="21">
        <v>20</v>
      </c>
      <c r="B31" s="27" t="s">
        <v>165</v>
      </c>
      <c r="C31" s="14" t="s">
        <v>164</v>
      </c>
      <c r="D31" s="24">
        <v>38830</v>
      </c>
      <c r="E31" s="33" t="s">
        <v>35</v>
      </c>
      <c r="F31" s="18">
        <v>20</v>
      </c>
      <c r="G31" s="18">
        <v>64</v>
      </c>
      <c r="H31" s="18" t="s">
        <v>224</v>
      </c>
      <c r="I31" s="18" t="s">
        <v>224</v>
      </c>
      <c r="J31" s="19" t="s">
        <v>266</v>
      </c>
      <c r="K31" s="18">
        <v>0</v>
      </c>
      <c r="L31" s="14">
        <f>SUM(G31,I31,K31)</f>
        <v>64</v>
      </c>
    </row>
    <row r="32" spans="1:12" s="3" customFormat="1" ht="30" customHeight="1">
      <c r="A32" s="21">
        <v>21</v>
      </c>
      <c r="B32" s="27" t="s">
        <v>83</v>
      </c>
      <c r="C32" s="14" t="s">
        <v>82</v>
      </c>
      <c r="D32" s="24">
        <v>38890</v>
      </c>
      <c r="E32" s="33" t="s">
        <v>35</v>
      </c>
      <c r="F32" s="18">
        <v>18</v>
      </c>
      <c r="G32" s="18">
        <v>63</v>
      </c>
      <c r="H32" s="18" t="s">
        <v>224</v>
      </c>
      <c r="I32" s="18" t="s">
        <v>224</v>
      </c>
      <c r="J32" s="19" t="s">
        <v>270</v>
      </c>
      <c r="K32" s="18">
        <v>0</v>
      </c>
      <c r="L32" s="14">
        <f>SUM(G32,I32,K32)</f>
        <v>63</v>
      </c>
    </row>
    <row r="33" spans="1:12" s="3" customFormat="1" ht="30" customHeight="1">
      <c r="A33" s="21">
        <v>22</v>
      </c>
      <c r="B33" s="27" t="s">
        <v>81</v>
      </c>
      <c r="C33" s="14" t="s">
        <v>80</v>
      </c>
      <c r="D33" s="24">
        <v>39166</v>
      </c>
      <c r="E33" s="33" t="s">
        <v>35</v>
      </c>
      <c r="F33" s="18">
        <v>11</v>
      </c>
      <c r="G33" s="18">
        <v>54</v>
      </c>
      <c r="H33" s="18" t="s">
        <v>224</v>
      </c>
      <c r="I33" s="18" t="s">
        <v>224</v>
      </c>
      <c r="J33" s="19" t="s">
        <v>247</v>
      </c>
      <c r="K33" s="18">
        <v>1</v>
      </c>
      <c r="L33" s="14">
        <f>SUM(G33,I33,K33)</f>
        <v>55</v>
      </c>
    </row>
    <row r="34" spans="1:12" s="3" customFormat="1" ht="30" customHeight="1">
      <c r="A34" s="21">
        <v>23</v>
      </c>
      <c r="B34" s="27" t="s">
        <v>60</v>
      </c>
      <c r="C34" s="14" t="s">
        <v>61</v>
      </c>
      <c r="D34" s="24">
        <v>39353</v>
      </c>
      <c r="E34" s="33" t="s">
        <v>35</v>
      </c>
      <c r="F34" s="18">
        <v>7</v>
      </c>
      <c r="G34" s="18">
        <v>32</v>
      </c>
      <c r="H34" s="18" t="s">
        <v>224</v>
      </c>
      <c r="I34" s="18" t="s">
        <v>224</v>
      </c>
      <c r="J34" s="19" t="s">
        <v>262</v>
      </c>
      <c r="K34" s="18">
        <v>8</v>
      </c>
      <c r="L34" s="14">
        <f>SUM(G34,I34,K34)</f>
        <v>40</v>
      </c>
    </row>
    <row r="35" spans="1:12" s="3" customFormat="1" ht="30" customHeight="1">
      <c r="A35" s="21">
        <v>24</v>
      </c>
      <c r="B35" s="27" t="s">
        <v>113</v>
      </c>
      <c r="C35" s="14" t="s">
        <v>112</v>
      </c>
      <c r="D35" s="24">
        <v>39298</v>
      </c>
      <c r="E35" s="33" t="s">
        <v>35</v>
      </c>
      <c r="F35" s="18">
        <v>8</v>
      </c>
      <c r="G35" s="18">
        <v>40</v>
      </c>
      <c r="H35" s="18" t="s">
        <v>224</v>
      </c>
      <c r="I35" s="18" t="s">
        <v>224</v>
      </c>
      <c r="J35" s="19" t="s">
        <v>269</v>
      </c>
      <c r="K35" s="18">
        <v>0</v>
      </c>
      <c r="L35" s="14">
        <f>SUM(G35,I35,K35)</f>
        <v>40</v>
      </c>
    </row>
    <row r="36" spans="1:12" s="3" customFormat="1" ht="30" customHeight="1">
      <c r="A36" s="21">
        <v>25</v>
      </c>
      <c r="B36" s="27" t="s">
        <v>111</v>
      </c>
      <c r="C36" s="14" t="s">
        <v>110</v>
      </c>
      <c r="D36" s="24">
        <v>38899</v>
      </c>
      <c r="E36" s="33" t="s">
        <v>35</v>
      </c>
      <c r="F36" s="18" t="s">
        <v>224</v>
      </c>
      <c r="G36" s="18" t="s">
        <v>224</v>
      </c>
      <c r="H36" s="18" t="s">
        <v>224</v>
      </c>
      <c r="I36" s="18" t="s">
        <v>224</v>
      </c>
      <c r="J36" s="19" t="s">
        <v>254</v>
      </c>
      <c r="K36" s="18">
        <v>33</v>
      </c>
      <c r="L36" s="14">
        <f>SUM(G36,I36,K36)</f>
        <v>33</v>
      </c>
    </row>
    <row r="37" spans="1:12" s="3" customFormat="1" ht="30" customHeight="1">
      <c r="A37" s="21">
        <v>26</v>
      </c>
      <c r="B37" s="27" t="s">
        <v>79</v>
      </c>
      <c r="C37" s="14" t="s">
        <v>78</v>
      </c>
      <c r="D37" s="24">
        <v>39632</v>
      </c>
      <c r="E37" s="33" t="s">
        <v>35</v>
      </c>
      <c r="F37" s="18">
        <v>3</v>
      </c>
      <c r="G37" s="18">
        <v>12</v>
      </c>
      <c r="H37" s="18" t="s">
        <v>224</v>
      </c>
      <c r="I37" s="18" t="s">
        <v>224</v>
      </c>
      <c r="J37" s="19" t="s">
        <v>226</v>
      </c>
      <c r="K37" s="18">
        <v>0</v>
      </c>
      <c r="L37" s="14">
        <f>SUM(G37,I37,K37)</f>
        <v>12</v>
      </c>
    </row>
    <row r="38" spans="1:12" s="3" customFormat="1" ht="30" customHeight="1">
      <c r="A38" s="21">
        <v>27</v>
      </c>
      <c r="B38" s="27" t="s">
        <v>41</v>
      </c>
      <c r="C38" s="14" t="s">
        <v>42</v>
      </c>
      <c r="D38" s="24">
        <v>39448</v>
      </c>
      <c r="E38" s="33" t="s">
        <v>35</v>
      </c>
      <c r="F38" s="18" t="s">
        <v>224</v>
      </c>
      <c r="G38" s="18" t="s">
        <v>224</v>
      </c>
      <c r="H38" s="18" t="s">
        <v>224</v>
      </c>
      <c r="I38" s="18" t="s">
        <v>224</v>
      </c>
      <c r="J38" s="19" t="s">
        <v>224</v>
      </c>
      <c r="K38" s="18" t="s">
        <v>224</v>
      </c>
      <c r="L38" s="14">
        <f>SUM(G38,I38,K38)</f>
        <v>0</v>
      </c>
    </row>
    <row r="40" spans="1:12" s="3" customFormat="1" ht="30" customHeight="1">
      <c r="A40" s="36"/>
      <c r="C40" s="36"/>
      <c r="D40" s="3" t="s">
        <v>18</v>
      </c>
    </row>
    <row r="41" spans="1:12" s="3" customFormat="1" ht="30" customHeight="1">
      <c r="A41" s="36"/>
      <c r="C41" s="36"/>
      <c r="D41" s="3" t="s">
        <v>19</v>
      </c>
    </row>
  </sheetData>
  <sortState ref="A12:L39">
    <sortCondition descending="1" ref="L12:L39"/>
  </sortState>
  <mergeCells count="14">
    <mergeCell ref="A1:L2"/>
    <mergeCell ref="B4:B5"/>
    <mergeCell ref="A9:A11"/>
    <mergeCell ref="B9:B11"/>
    <mergeCell ref="E9:E11"/>
    <mergeCell ref="F10:G10"/>
    <mergeCell ref="H10:I10"/>
    <mergeCell ref="C9:C11"/>
    <mergeCell ref="J10:K10"/>
    <mergeCell ref="L10:L11"/>
    <mergeCell ref="F9:L9"/>
    <mergeCell ref="D9:D11"/>
    <mergeCell ref="D4:L5"/>
    <mergeCell ref="J7:K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10" zoomScale="80" zoomScaleNormal="80" workbookViewId="0">
      <selection activeCell="L12" sqref="L12:L14"/>
    </sheetView>
  </sheetViews>
  <sheetFormatPr defaultColWidth="9.109375" defaultRowHeight="13.8"/>
  <cols>
    <col min="1" max="1" width="4" style="2" customWidth="1"/>
    <col min="2" max="2" width="38.5546875" style="1" bestFit="1" customWidth="1"/>
    <col min="3" max="3" width="14.44140625" style="20" customWidth="1"/>
    <col min="4" max="4" width="15.44140625" style="20" customWidth="1"/>
    <col min="5" max="5" width="9.6640625" style="1" customWidth="1"/>
    <col min="6" max="11" width="10.6640625" style="1" customWidth="1"/>
    <col min="12" max="12" width="10.5546875" style="1" customWidth="1"/>
    <col min="13" max="16384" width="9.109375" style="1"/>
  </cols>
  <sheetData>
    <row r="1" spans="1:12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12" ht="15" customHeight="1">
      <c r="B4" s="42" t="s">
        <v>7</v>
      </c>
      <c r="D4" s="45" t="s">
        <v>21</v>
      </c>
      <c r="E4" s="45"/>
      <c r="F4" s="45"/>
      <c r="G4" s="45"/>
      <c r="H4" s="45"/>
      <c r="I4" s="45"/>
      <c r="J4" s="45"/>
      <c r="K4" s="45"/>
      <c r="L4" s="45"/>
    </row>
    <row r="5" spans="1:12">
      <c r="B5" s="42"/>
      <c r="D5" s="45"/>
      <c r="E5" s="45"/>
      <c r="F5" s="45"/>
      <c r="G5" s="45"/>
      <c r="H5" s="45"/>
      <c r="I5" s="45"/>
      <c r="J5" s="45"/>
      <c r="K5" s="45"/>
      <c r="L5" s="45"/>
    </row>
    <row r="6" spans="1:12">
      <c r="B6" s="15"/>
      <c r="E6" s="16"/>
      <c r="F6" s="16"/>
      <c r="G6" s="16"/>
      <c r="H6" s="16"/>
      <c r="I6" s="16"/>
      <c r="J6" s="16"/>
      <c r="K6" s="16"/>
      <c r="L6" s="16"/>
    </row>
    <row r="7" spans="1:12">
      <c r="B7" s="15"/>
      <c r="E7" s="16"/>
      <c r="F7" s="16"/>
      <c r="G7" s="16"/>
      <c r="H7" s="16"/>
      <c r="I7" s="38" t="s">
        <v>13</v>
      </c>
      <c r="J7" s="44" t="s">
        <v>109</v>
      </c>
      <c r="K7" s="44"/>
      <c r="L7" s="13" t="s">
        <v>20</v>
      </c>
    </row>
    <row r="8" spans="1:12">
      <c r="J8" s="16"/>
      <c r="K8" s="16"/>
      <c r="L8" s="16"/>
    </row>
    <row r="9" spans="1:12" ht="15" customHeight="1">
      <c r="A9" s="40" t="s">
        <v>0</v>
      </c>
      <c r="B9" s="40" t="s">
        <v>1</v>
      </c>
      <c r="C9" s="40" t="s">
        <v>10</v>
      </c>
      <c r="D9" s="40" t="s">
        <v>12</v>
      </c>
      <c r="E9" s="40" t="s">
        <v>4</v>
      </c>
      <c r="F9" s="47" t="s">
        <v>2</v>
      </c>
      <c r="G9" s="47"/>
      <c r="H9" s="47"/>
      <c r="I9" s="47"/>
      <c r="J9" s="47"/>
      <c r="K9" s="47"/>
      <c r="L9" s="47"/>
    </row>
    <row r="10" spans="1:12" ht="44.25" customHeight="1">
      <c r="A10" s="40"/>
      <c r="B10" s="40"/>
      <c r="C10" s="40"/>
      <c r="D10" s="40"/>
      <c r="E10" s="40"/>
      <c r="F10" s="49" t="s">
        <v>8</v>
      </c>
      <c r="G10" s="49"/>
      <c r="H10" s="48" t="s">
        <v>27</v>
      </c>
      <c r="I10" s="48"/>
      <c r="J10" s="49" t="s">
        <v>23</v>
      </c>
      <c r="K10" s="49"/>
      <c r="L10" s="40" t="s">
        <v>3</v>
      </c>
    </row>
    <row r="11" spans="1:12" ht="40.5" customHeight="1">
      <c r="A11" s="40"/>
      <c r="B11" s="40"/>
      <c r="C11" s="40"/>
      <c r="D11" s="40"/>
      <c r="E11" s="40"/>
      <c r="F11" s="4" t="s">
        <v>5</v>
      </c>
      <c r="G11" s="4" t="s">
        <v>6</v>
      </c>
      <c r="H11" s="4" t="s">
        <v>5</v>
      </c>
      <c r="I11" s="4" t="s">
        <v>6</v>
      </c>
      <c r="J11" s="4" t="s">
        <v>5</v>
      </c>
      <c r="K11" s="4" t="s">
        <v>6</v>
      </c>
      <c r="L11" s="40"/>
    </row>
    <row r="12" spans="1:12" ht="30" customHeight="1">
      <c r="A12" s="21">
        <v>1</v>
      </c>
      <c r="B12" s="50" t="s">
        <v>193</v>
      </c>
      <c r="C12" s="18" t="s">
        <v>209</v>
      </c>
      <c r="D12" s="26">
        <v>38939</v>
      </c>
      <c r="E12" s="18" t="s">
        <v>35</v>
      </c>
      <c r="F12" s="18">
        <v>20</v>
      </c>
      <c r="G12" s="18">
        <v>61</v>
      </c>
      <c r="H12" s="18" t="s">
        <v>294</v>
      </c>
      <c r="I12" s="18">
        <v>100</v>
      </c>
      <c r="J12" s="19" t="s">
        <v>237</v>
      </c>
      <c r="K12" s="18">
        <v>64</v>
      </c>
      <c r="L12" s="51">
        <f>SUM(G12,I12,K12)</f>
        <v>225</v>
      </c>
    </row>
    <row r="13" spans="1:12" s="3" customFormat="1" ht="30" customHeight="1">
      <c r="A13" s="21">
        <v>2</v>
      </c>
      <c r="B13" s="35" t="s">
        <v>16</v>
      </c>
      <c r="C13" s="18" t="s">
        <v>36</v>
      </c>
      <c r="D13" s="26">
        <v>39569</v>
      </c>
      <c r="E13" s="18" t="s">
        <v>35</v>
      </c>
      <c r="F13" s="18">
        <v>13</v>
      </c>
      <c r="G13" s="18">
        <v>50</v>
      </c>
      <c r="H13" s="18" t="s">
        <v>293</v>
      </c>
      <c r="I13" s="18">
        <v>100</v>
      </c>
      <c r="J13" s="19" t="s">
        <v>274</v>
      </c>
      <c r="K13" s="18">
        <v>29</v>
      </c>
      <c r="L13" s="53">
        <f>SUM(G13,I13,K13)</f>
        <v>179</v>
      </c>
    </row>
    <row r="14" spans="1:12" s="3" customFormat="1" ht="30" customHeight="1">
      <c r="A14" s="21">
        <v>3</v>
      </c>
      <c r="B14" s="35" t="s">
        <v>99</v>
      </c>
      <c r="C14" s="33" t="s">
        <v>98</v>
      </c>
      <c r="D14" s="24">
        <v>39829</v>
      </c>
      <c r="E14" s="18" t="s">
        <v>35</v>
      </c>
      <c r="F14" s="18">
        <v>12</v>
      </c>
      <c r="G14" s="18">
        <v>46</v>
      </c>
      <c r="H14" s="18" t="s">
        <v>295</v>
      </c>
      <c r="I14" s="18">
        <v>100</v>
      </c>
      <c r="J14" s="19" t="s">
        <v>275</v>
      </c>
      <c r="K14" s="18">
        <v>31</v>
      </c>
      <c r="L14" s="52">
        <f>SUM(G14,I14,K14)</f>
        <v>177</v>
      </c>
    </row>
    <row r="15" spans="1:12" s="3" customFormat="1" ht="30" customHeight="1">
      <c r="A15" s="21">
        <v>4</v>
      </c>
      <c r="B15" s="35" t="s">
        <v>14</v>
      </c>
      <c r="C15" s="33" t="s">
        <v>15</v>
      </c>
      <c r="D15" s="26">
        <v>39568</v>
      </c>
      <c r="E15" s="18" t="s">
        <v>35</v>
      </c>
      <c r="F15" s="18">
        <v>18</v>
      </c>
      <c r="G15" s="18">
        <v>60</v>
      </c>
      <c r="H15" s="18" t="s">
        <v>297</v>
      </c>
      <c r="I15" s="18">
        <v>100</v>
      </c>
      <c r="J15" s="19" t="s">
        <v>252</v>
      </c>
      <c r="K15" s="18">
        <v>0</v>
      </c>
      <c r="L15" s="14">
        <f>SUM(G15,I15,K15)</f>
        <v>160</v>
      </c>
    </row>
    <row r="16" spans="1:12" s="3" customFormat="1" ht="30" customHeight="1">
      <c r="A16" s="21">
        <v>5</v>
      </c>
      <c r="B16" s="27" t="s">
        <v>171</v>
      </c>
      <c r="C16" s="14" t="s">
        <v>170</v>
      </c>
      <c r="D16" s="24">
        <v>39552</v>
      </c>
      <c r="E16" s="18" t="s">
        <v>35</v>
      </c>
      <c r="F16" s="14">
        <v>19</v>
      </c>
      <c r="G16" s="18">
        <v>61</v>
      </c>
      <c r="H16" s="14" t="s">
        <v>300</v>
      </c>
      <c r="I16" s="18">
        <v>88</v>
      </c>
      <c r="J16" s="22" t="s">
        <v>273</v>
      </c>
      <c r="K16" s="18">
        <v>1</v>
      </c>
      <c r="L16" s="14">
        <f>SUM(G16,I16,K16)</f>
        <v>150</v>
      </c>
    </row>
    <row r="17" spans="1:12" s="3" customFormat="1" ht="30" customHeight="1">
      <c r="A17" s="21">
        <v>6</v>
      </c>
      <c r="B17" s="35" t="s">
        <v>48</v>
      </c>
      <c r="C17" s="18" t="s">
        <v>47</v>
      </c>
      <c r="D17" s="26">
        <v>39658</v>
      </c>
      <c r="E17" s="18" t="s">
        <v>35</v>
      </c>
      <c r="F17" s="18">
        <v>11</v>
      </c>
      <c r="G17" s="18">
        <v>43</v>
      </c>
      <c r="H17" s="18" t="s">
        <v>301</v>
      </c>
      <c r="I17" s="18">
        <v>85</v>
      </c>
      <c r="J17" s="19" t="s">
        <v>241</v>
      </c>
      <c r="K17" s="18">
        <v>1</v>
      </c>
      <c r="L17" s="14">
        <f>SUM(G17,I17,K17)</f>
        <v>129</v>
      </c>
    </row>
    <row r="18" spans="1:12" s="3" customFormat="1" ht="30" customHeight="1">
      <c r="A18" s="21">
        <v>7</v>
      </c>
      <c r="B18" s="35" t="s">
        <v>195</v>
      </c>
      <c r="C18" s="33" t="s">
        <v>194</v>
      </c>
      <c r="D18" s="26">
        <v>39486</v>
      </c>
      <c r="E18" s="18" t="s">
        <v>35</v>
      </c>
      <c r="F18" s="18">
        <v>7</v>
      </c>
      <c r="G18" s="18">
        <v>20</v>
      </c>
      <c r="H18" s="18" t="s">
        <v>296</v>
      </c>
      <c r="I18" s="18">
        <v>100</v>
      </c>
      <c r="J18" s="19" t="s">
        <v>239</v>
      </c>
      <c r="K18" s="18">
        <v>0</v>
      </c>
      <c r="L18" s="14">
        <f>SUM(G18,I18,K18)</f>
        <v>120</v>
      </c>
    </row>
    <row r="19" spans="1:12" s="3" customFormat="1" ht="30" customHeight="1">
      <c r="A19" s="21">
        <v>8</v>
      </c>
      <c r="B19" s="35" t="s">
        <v>173</v>
      </c>
      <c r="C19" s="18" t="s">
        <v>172</v>
      </c>
      <c r="D19" s="26">
        <v>39171</v>
      </c>
      <c r="E19" s="18" t="s">
        <v>35</v>
      </c>
      <c r="F19" s="18">
        <v>6</v>
      </c>
      <c r="G19" s="18">
        <v>16</v>
      </c>
      <c r="H19" s="18" t="s">
        <v>298</v>
      </c>
      <c r="I19" s="18">
        <v>99</v>
      </c>
      <c r="J19" s="19" t="s">
        <v>276</v>
      </c>
      <c r="K19" s="18">
        <v>0</v>
      </c>
      <c r="L19" s="14">
        <f>SUM(G19,I19,K19)</f>
        <v>115</v>
      </c>
    </row>
    <row r="20" spans="1:12" s="3" customFormat="1" ht="30" customHeight="1">
      <c r="A20" s="21">
        <v>9</v>
      </c>
      <c r="B20" s="27" t="s">
        <v>117</v>
      </c>
      <c r="C20" s="14" t="s">
        <v>115</v>
      </c>
      <c r="D20" s="24">
        <v>39715</v>
      </c>
      <c r="E20" s="18" t="s">
        <v>35</v>
      </c>
      <c r="F20" s="14">
        <v>0</v>
      </c>
      <c r="G20" s="18">
        <v>0</v>
      </c>
      <c r="H20" s="14" t="s">
        <v>302</v>
      </c>
      <c r="I20" s="18">
        <v>65</v>
      </c>
      <c r="J20" s="22" t="s">
        <v>278</v>
      </c>
      <c r="K20" s="18">
        <v>43</v>
      </c>
      <c r="L20" s="14">
        <f>SUM(G20,I20,K20)</f>
        <v>108</v>
      </c>
    </row>
    <row r="21" spans="1:12" s="3" customFormat="1" ht="30" customHeight="1">
      <c r="A21" s="21">
        <v>10</v>
      </c>
      <c r="B21" s="35" t="s">
        <v>37</v>
      </c>
      <c r="C21" s="33" t="s">
        <v>38</v>
      </c>
      <c r="D21" s="26">
        <v>38951</v>
      </c>
      <c r="E21" s="18" t="s">
        <v>35</v>
      </c>
      <c r="F21" s="18">
        <v>4</v>
      </c>
      <c r="G21" s="18">
        <v>8</v>
      </c>
      <c r="H21" s="18" t="s">
        <v>299</v>
      </c>
      <c r="I21" s="18">
        <v>95</v>
      </c>
      <c r="J21" s="19" t="s">
        <v>243</v>
      </c>
      <c r="K21" s="18">
        <v>0</v>
      </c>
      <c r="L21" s="14">
        <f>SUM(G21,I21,K21)</f>
        <v>103</v>
      </c>
    </row>
    <row r="22" spans="1:12" s="3" customFormat="1" ht="30" customHeight="1">
      <c r="A22" s="21">
        <v>11</v>
      </c>
      <c r="B22" s="35" t="s">
        <v>167</v>
      </c>
      <c r="C22" s="18" t="s">
        <v>166</v>
      </c>
      <c r="D22" s="26">
        <v>38819</v>
      </c>
      <c r="E22" s="18" t="s">
        <v>35</v>
      </c>
      <c r="F22" s="18">
        <v>4</v>
      </c>
      <c r="G22" s="18">
        <v>8</v>
      </c>
      <c r="H22" s="18" t="s">
        <v>303</v>
      </c>
      <c r="I22" s="18">
        <v>44</v>
      </c>
      <c r="J22" s="19" t="s">
        <v>277</v>
      </c>
      <c r="K22" s="18">
        <v>8</v>
      </c>
      <c r="L22" s="14">
        <f>SUM(G22,I22,K22)</f>
        <v>60</v>
      </c>
    </row>
    <row r="23" spans="1:12" s="3" customFormat="1" ht="30" customHeight="1">
      <c r="A23" s="21">
        <v>12</v>
      </c>
      <c r="B23" s="46" t="s">
        <v>192</v>
      </c>
      <c r="C23" s="14" t="s">
        <v>191</v>
      </c>
      <c r="D23" s="24">
        <v>38786</v>
      </c>
      <c r="E23" s="18" t="s">
        <v>35</v>
      </c>
      <c r="F23" s="14" t="s">
        <v>224</v>
      </c>
      <c r="G23" s="18" t="s">
        <v>224</v>
      </c>
      <c r="H23" s="14" t="s">
        <v>224</v>
      </c>
      <c r="I23" s="18" t="s">
        <v>224</v>
      </c>
      <c r="J23" s="22" t="s">
        <v>279</v>
      </c>
      <c r="K23" s="18">
        <v>50</v>
      </c>
      <c r="L23" s="14">
        <f>SUM(G23,I23,K23)</f>
        <v>50</v>
      </c>
    </row>
    <row r="24" spans="1:12" s="3" customFormat="1" ht="30" customHeight="1">
      <c r="A24" s="21">
        <v>13</v>
      </c>
      <c r="B24" s="35" t="s">
        <v>87</v>
      </c>
      <c r="C24" s="18" t="s">
        <v>86</v>
      </c>
      <c r="D24" s="24">
        <v>39570</v>
      </c>
      <c r="E24" s="18" t="s">
        <v>35</v>
      </c>
      <c r="F24" s="18">
        <v>4</v>
      </c>
      <c r="G24" s="18">
        <v>8</v>
      </c>
      <c r="H24" s="18" t="s">
        <v>224</v>
      </c>
      <c r="I24" s="18" t="s">
        <v>224</v>
      </c>
      <c r="J24" s="19" t="s">
        <v>275</v>
      </c>
      <c r="K24" s="18">
        <v>31</v>
      </c>
      <c r="L24" s="14">
        <f>SUM(G24,I24,K24)</f>
        <v>39</v>
      </c>
    </row>
    <row r="25" spans="1:12" s="3" customFormat="1" ht="30" customHeight="1">
      <c r="A25" s="21">
        <v>14</v>
      </c>
      <c r="B25" s="27" t="s">
        <v>89</v>
      </c>
      <c r="C25" s="14" t="s">
        <v>88</v>
      </c>
      <c r="D25" s="24">
        <v>39797</v>
      </c>
      <c r="E25" s="18" t="s">
        <v>35</v>
      </c>
      <c r="F25" s="14">
        <v>2</v>
      </c>
      <c r="G25" s="18">
        <v>1</v>
      </c>
      <c r="H25" s="14" t="s">
        <v>304</v>
      </c>
      <c r="I25" s="18">
        <v>35</v>
      </c>
      <c r="J25" s="22" t="s">
        <v>239</v>
      </c>
      <c r="K25" s="18">
        <v>0</v>
      </c>
      <c r="L25" s="14">
        <f>SUM(G25,I25,K25)</f>
        <v>36</v>
      </c>
    </row>
    <row r="26" spans="1:12" s="3" customFormat="1" ht="30" customHeight="1">
      <c r="A26" s="21">
        <v>15</v>
      </c>
      <c r="B26" s="35" t="s">
        <v>85</v>
      </c>
      <c r="C26" s="33" t="s">
        <v>84</v>
      </c>
      <c r="D26" s="26">
        <v>39160</v>
      </c>
      <c r="E26" s="18" t="s">
        <v>35</v>
      </c>
      <c r="F26" s="18" t="s">
        <v>224</v>
      </c>
      <c r="G26" s="18" t="s">
        <v>224</v>
      </c>
      <c r="H26" s="18" t="s">
        <v>224</v>
      </c>
      <c r="I26" s="18" t="s">
        <v>224</v>
      </c>
      <c r="J26" s="19" t="s">
        <v>224</v>
      </c>
      <c r="K26" s="18" t="s">
        <v>224</v>
      </c>
      <c r="L26" s="14">
        <f>SUM(G26,I26,K26)</f>
        <v>0</v>
      </c>
    </row>
    <row r="27" spans="1:12" s="3" customFormat="1" ht="30" customHeight="1">
      <c r="A27" s="21">
        <v>16</v>
      </c>
      <c r="B27" s="27" t="s">
        <v>43</v>
      </c>
      <c r="C27" s="14" t="s">
        <v>44</v>
      </c>
      <c r="D27" s="24">
        <v>39420</v>
      </c>
      <c r="E27" s="18" t="s">
        <v>35</v>
      </c>
      <c r="F27" s="14" t="s">
        <v>224</v>
      </c>
      <c r="G27" s="18" t="s">
        <v>224</v>
      </c>
      <c r="H27" s="14" t="s">
        <v>224</v>
      </c>
      <c r="I27" s="18" t="s">
        <v>224</v>
      </c>
      <c r="J27" s="22" t="s">
        <v>224</v>
      </c>
      <c r="K27" s="18" t="s">
        <v>224</v>
      </c>
      <c r="L27" s="14">
        <f>SUM(G27,I27,K27)</f>
        <v>0</v>
      </c>
    </row>
    <row r="28" spans="1:12" s="3" customFormat="1" ht="30" customHeight="1">
      <c r="A28" s="21">
        <v>17</v>
      </c>
      <c r="B28" s="27" t="s">
        <v>45</v>
      </c>
      <c r="C28" s="14" t="s">
        <v>46</v>
      </c>
      <c r="D28" s="24">
        <v>39155</v>
      </c>
      <c r="E28" s="18" t="s">
        <v>35</v>
      </c>
      <c r="F28" s="14" t="s">
        <v>224</v>
      </c>
      <c r="G28" s="18" t="s">
        <v>224</v>
      </c>
      <c r="H28" s="14" t="s">
        <v>224</v>
      </c>
      <c r="I28" s="18" t="s">
        <v>224</v>
      </c>
      <c r="J28" s="22" t="s">
        <v>224</v>
      </c>
      <c r="K28" s="18" t="s">
        <v>224</v>
      </c>
      <c r="L28" s="14">
        <f>SUM(G28,I28,K28)</f>
        <v>0</v>
      </c>
    </row>
    <row r="29" spans="1:12" s="3" customFormat="1" ht="30" customHeight="1">
      <c r="A29" s="21">
        <v>18</v>
      </c>
      <c r="B29" s="46" t="s">
        <v>91</v>
      </c>
      <c r="C29" s="14" t="s">
        <v>90</v>
      </c>
      <c r="D29" s="24">
        <v>39085</v>
      </c>
      <c r="E29" s="18" t="s">
        <v>35</v>
      </c>
      <c r="F29" s="14" t="s">
        <v>224</v>
      </c>
      <c r="G29" s="18" t="s">
        <v>224</v>
      </c>
      <c r="H29" s="14" t="s">
        <v>224</v>
      </c>
      <c r="I29" s="18" t="s">
        <v>224</v>
      </c>
      <c r="J29" s="22" t="s">
        <v>224</v>
      </c>
      <c r="K29" s="18" t="s">
        <v>224</v>
      </c>
      <c r="L29" s="14">
        <f>SUM(G29,I29,K29)</f>
        <v>0</v>
      </c>
    </row>
    <row r="30" spans="1:12">
      <c r="J30" s="6"/>
      <c r="K30" s="5"/>
      <c r="L30" s="6"/>
    </row>
    <row r="31" spans="1:12" ht="30" customHeight="1">
      <c r="C31" s="29"/>
      <c r="D31" s="3" t="s">
        <v>18</v>
      </c>
      <c r="E31" s="3"/>
      <c r="F31" s="3"/>
      <c r="G31" s="3"/>
      <c r="H31" s="3"/>
      <c r="I31" s="3"/>
      <c r="J31" s="3"/>
      <c r="K31" s="3"/>
      <c r="L31" s="3"/>
    </row>
    <row r="32" spans="1:12" ht="30" customHeight="1">
      <c r="C32" s="29"/>
      <c r="D32" s="3" t="s">
        <v>19</v>
      </c>
      <c r="E32" s="3"/>
      <c r="F32" s="3"/>
      <c r="G32" s="3"/>
      <c r="H32" s="3"/>
      <c r="I32" s="3"/>
      <c r="J32" s="3"/>
      <c r="K32" s="3"/>
      <c r="L32" s="3"/>
    </row>
  </sheetData>
  <sortState ref="A12:L30">
    <sortCondition descending="1" ref="L12:L30"/>
  </sortState>
  <mergeCells count="14">
    <mergeCell ref="L10:L11"/>
    <mergeCell ref="A1:L2"/>
    <mergeCell ref="B4:B5"/>
    <mergeCell ref="A9:A11"/>
    <mergeCell ref="B9:B11"/>
    <mergeCell ref="C9:C11"/>
    <mergeCell ref="D9:D11"/>
    <mergeCell ref="E9:E11"/>
    <mergeCell ref="F9:L9"/>
    <mergeCell ref="F10:G10"/>
    <mergeCell ref="H10:I10"/>
    <mergeCell ref="J10:K10"/>
    <mergeCell ref="D4:L5"/>
    <mergeCell ref="J7:K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opLeftCell="A9" zoomScale="80" zoomScaleNormal="80" workbookViewId="0">
      <selection activeCell="L12" sqref="L12:L14"/>
    </sheetView>
  </sheetViews>
  <sheetFormatPr defaultColWidth="9.109375" defaultRowHeight="13.8"/>
  <cols>
    <col min="1" max="1" width="4.6640625" style="2" customWidth="1"/>
    <col min="2" max="2" width="38.5546875" style="1" bestFit="1" customWidth="1"/>
    <col min="3" max="3" width="14.44140625" style="30" customWidth="1"/>
    <col min="4" max="4" width="15.44140625" style="30" customWidth="1"/>
    <col min="5" max="5" width="9.6640625" style="1" customWidth="1"/>
    <col min="6" max="11" width="10.6640625" style="1" customWidth="1"/>
    <col min="12" max="12" width="10.5546875" style="1" customWidth="1"/>
    <col min="13" max="16384" width="9.109375" style="1"/>
  </cols>
  <sheetData>
    <row r="1" spans="1:12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12" ht="13.8" customHeight="1">
      <c r="B4" s="42" t="s">
        <v>7</v>
      </c>
      <c r="D4" s="43" t="s">
        <v>17</v>
      </c>
      <c r="E4" s="43"/>
      <c r="F4" s="43"/>
      <c r="G4" s="43"/>
      <c r="H4" s="43"/>
      <c r="I4" s="43"/>
      <c r="J4" s="43"/>
      <c r="K4" s="43"/>
      <c r="L4" s="43"/>
    </row>
    <row r="5" spans="1:12">
      <c r="B5" s="42"/>
      <c r="D5" s="43"/>
      <c r="E5" s="43"/>
      <c r="F5" s="43"/>
      <c r="G5" s="43"/>
      <c r="H5" s="43"/>
      <c r="I5" s="43"/>
      <c r="J5" s="43"/>
      <c r="K5" s="43"/>
      <c r="L5" s="43"/>
    </row>
    <row r="6" spans="1:12">
      <c r="B6" s="30"/>
      <c r="E6" s="31"/>
      <c r="F6" s="31"/>
      <c r="G6" s="31"/>
      <c r="H6" s="31"/>
      <c r="I6" s="31"/>
      <c r="J6" s="31"/>
      <c r="K6" s="31"/>
      <c r="L6" s="31"/>
    </row>
    <row r="7" spans="1:12">
      <c r="B7" s="30"/>
      <c r="E7" s="31"/>
      <c r="F7" s="31"/>
      <c r="G7" s="31"/>
      <c r="H7" s="31"/>
      <c r="I7" s="38" t="s">
        <v>13</v>
      </c>
      <c r="J7" s="44" t="s">
        <v>109</v>
      </c>
      <c r="K7" s="44"/>
      <c r="L7" s="13" t="s">
        <v>20</v>
      </c>
    </row>
    <row r="8" spans="1:12">
      <c r="J8" s="31"/>
      <c r="K8" s="31"/>
      <c r="L8" s="31"/>
    </row>
    <row r="9" spans="1:12" ht="15" customHeight="1">
      <c r="A9" s="40" t="s">
        <v>0</v>
      </c>
      <c r="B9" s="40" t="s">
        <v>1</v>
      </c>
      <c r="C9" s="40" t="s">
        <v>10</v>
      </c>
      <c r="D9" s="40" t="s">
        <v>12</v>
      </c>
      <c r="E9" s="40" t="s">
        <v>4</v>
      </c>
      <c r="F9" s="47" t="s">
        <v>2</v>
      </c>
      <c r="G9" s="47"/>
      <c r="H9" s="47"/>
      <c r="I9" s="47"/>
      <c r="J9" s="47"/>
      <c r="K9" s="47"/>
      <c r="L9" s="47"/>
    </row>
    <row r="10" spans="1:12" ht="44.25" customHeight="1">
      <c r="A10" s="40"/>
      <c r="B10" s="40"/>
      <c r="C10" s="40"/>
      <c r="D10" s="40"/>
      <c r="E10" s="40"/>
      <c r="F10" s="48" t="s">
        <v>9</v>
      </c>
      <c r="G10" s="48"/>
      <c r="H10" s="48" t="s">
        <v>28</v>
      </c>
      <c r="I10" s="48"/>
      <c r="J10" s="49" t="s">
        <v>23</v>
      </c>
      <c r="K10" s="49"/>
      <c r="L10" s="40" t="s">
        <v>3</v>
      </c>
    </row>
    <row r="11" spans="1:12" ht="40.5" customHeight="1">
      <c r="A11" s="40"/>
      <c r="B11" s="40"/>
      <c r="C11" s="40"/>
      <c r="D11" s="40"/>
      <c r="E11" s="40"/>
      <c r="F11" s="4" t="s">
        <v>5</v>
      </c>
      <c r="G11" s="4" t="s">
        <v>6</v>
      </c>
      <c r="H11" s="4" t="s">
        <v>5</v>
      </c>
      <c r="I11" s="4" t="s">
        <v>6</v>
      </c>
      <c r="J11" s="4" t="s">
        <v>5</v>
      </c>
      <c r="K11" s="4" t="s">
        <v>6</v>
      </c>
      <c r="L11" s="40"/>
    </row>
    <row r="12" spans="1:12" ht="30" customHeight="1">
      <c r="A12" s="21">
        <v>1</v>
      </c>
      <c r="B12" s="27" t="s">
        <v>212</v>
      </c>
      <c r="C12" s="14" t="s">
        <v>213</v>
      </c>
      <c r="D12" s="24">
        <v>38568</v>
      </c>
      <c r="E12" s="33" t="s">
        <v>55</v>
      </c>
      <c r="F12" s="18">
        <v>14</v>
      </c>
      <c r="G12" s="18">
        <v>60</v>
      </c>
      <c r="H12" s="18" t="s">
        <v>330</v>
      </c>
      <c r="I12" s="18">
        <v>92</v>
      </c>
      <c r="J12" s="22" t="s">
        <v>225</v>
      </c>
      <c r="K12" s="14">
        <v>71</v>
      </c>
      <c r="L12" s="51">
        <f>SUM(G12,I12,K12)</f>
        <v>223</v>
      </c>
    </row>
    <row r="13" spans="1:12" s="3" customFormat="1" ht="30" customHeight="1">
      <c r="A13" s="21">
        <v>2</v>
      </c>
      <c r="B13" s="27" t="s">
        <v>135</v>
      </c>
      <c r="C13" s="14" t="s">
        <v>134</v>
      </c>
      <c r="D13" s="24">
        <v>38628</v>
      </c>
      <c r="E13" s="33" t="s">
        <v>55</v>
      </c>
      <c r="F13" s="18">
        <v>14</v>
      </c>
      <c r="G13" s="18">
        <v>60</v>
      </c>
      <c r="H13" s="18" t="s">
        <v>329</v>
      </c>
      <c r="I13" s="18">
        <v>92</v>
      </c>
      <c r="J13" s="22" t="s">
        <v>223</v>
      </c>
      <c r="K13" s="14">
        <v>64</v>
      </c>
      <c r="L13" s="53">
        <f>SUM(G13,I13,K13)</f>
        <v>216</v>
      </c>
    </row>
    <row r="14" spans="1:12" s="3" customFormat="1" ht="30" customHeight="1">
      <c r="A14" s="21">
        <v>3</v>
      </c>
      <c r="B14" s="25" t="s">
        <v>102</v>
      </c>
      <c r="C14" s="14" t="s">
        <v>101</v>
      </c>
      <c r="D14" s="24">
        <v>38091</v>
      </c>
      <c r="E14" s="33" t="s">
        <v>55</v>
      </c>
      <c r="F14" s="18">
        <v>18</v>
      </c>
      <c r="G14" s="18">
        <v>62</v>
      </c>
      <c r="H14" s="18" t="s">
        <v>333</v>
      </c>
      <c r="I14" s="18">
        <v>80</v>
      </c>
      <c r="J14" s="19" t="s">
        <v>229</v>
      </c>
      <c r="K14" s="18">
        <v>37</v>
      </c>
      <c r="L14" s="52">
        <f>SUM(G14,I14,K14)</f>
        <v>179</v>
      </c>
    </row>
    <row r="15" spans="1:12" s="3" customFormat="1" ht="30" customHeight="1">
      <c r="A15" s="21">
        <v>4</v>
      </c>
      <c r="B15" s="27" t="s">
        <v>235</v>
      </c>
      <c r="C15" s="14" t="s">
        <v>234</v>
      </c>
      <c r="D15" s="24">
        <v>38198</v>
      </c>
      <c r="E15" s="33" t="s">
        <v>55</v>
      </c>
      <c r="F15" s="18">
        <v>12</v>
      </c>
      <c r="G15" s="18">
        <v>46</v>
      </c>
      <c r="H15" s="18" t="s">
        <v>335</v>
      </c>
      <c r="I15" s="18">
        <v>63</v>
      </c>
      <c r="J15" s="22" t="s">
        <v>233</v>
      </c>
      <c r="K15" s="14">
        <v>40</v>
      </c>
      <c r="L15" s="14">
        <f>SUM(G15,I15,K15)</f>
        <v>149</v>
      </c>
    </row>
    <row r="16" spans="1:12" s="3" customFormat="1" ht="30" customHeight="1">
      <c r="A16" s="21">
        <v>5</v>
      </c>
      <c r="B16" s="25" t="s">
        <v>175</v>
      </c>
      <c r="C16" s="14" t="s">
        <v>174</v>
      </c>
      <c r="D16" s="24">
        <v>38631</v>
      </c>
      <c r="E16" s="33" t="s">
        <v>55</v>
      </c>
      <c r="F16" s="18">
        <v>11</v>
      </c>
      <c r="G16" s="18">
        <v>40</v>
      </c>
      <c r="H16" s="18" t="s">
        <v>331</v>
      </c>
      <c r="I16" s="18">
        <v>90</v>
      </c>
      <c r="J16" s="19" t="s">
        <v>232</v>
      </c>
      <c r="K16" s="18">
        <v>12</v>
      </c>
      <c r="L16" s="14">
        <f>SUM(G16,I16,K16)</f>
        <v>142</v>
      </c>
    </row>
    <row r="17" spans="1:12" s="3" customFormat="1" ht="30" customHeight="1">
      <c r="A17" s="21">
        <v>6</v>
      </c>
      <c r="B17" s="27" t="s">
        <v>62</v>
      </c>
      <c r="C17" s="14" t="s">
        <v>63</v>
      </c>
      <c r="D17" s="24">
        <v>38429</v>
      </c>
      <c r="E17" s="33" t="s">
        <v>55</v>
      </c>
      <c r="F17" s="18">
        <v>9</v>
      </c>
      <c r="G17" s="18">
        <v>25</v>
      </c>
      <c r="H17" s="18" t="s">
        <v>336</v>
      </c>
      <c r="I17" s="18">
        <v>57</v>
      </c>
      <c r="J17" s="22" t="s">
        <v>227</v>
      </c>
      <c r="K17" s="14">
        <v>33</v>
      </c>
      <c r="L17" s="14">
        <f>SUM(G17,I17,K17)</f>
        <v>115</v>
      </c>
    </row>
    <row r="18" spans="1:12" s="3" customFormat="1" ht="30" customHeight="1">
      <c r="A18" s="21">
        <v>7</v>
      </c>
      <c r="B18" s="25" t="s">
        <v>131</v>
      </c>
      <c r="C18" s="14" t="s">
        <v>130</v>
      </c>
      <c r="D18" s="24">
        <v>38171</v>
      </c>
      <c r="E18" s="33" t="s">
        <v>55</v>
      </c>
      <c r="F18" s="18">
        <v>10</v>
      </c>
      <c r="G18" s="18">
        <v>32</v>
      </c>
      <c r="H18" s="18" t="s">
        <v>334</v>
      </c>
      <c r="I18" s="18">
        <v>74</v>
      </c>
      <c r="J18" s="19" t="s">
        <v>231</v>
      </c>
      <c r="K18" s="18">
        <v>0</v>
      </c>
      <c r="L18" s="14">
        <f>SUM(G18,I18,K18)</f>
        <v>106</v>
      </c>
    </row>
    <row r="19" spans="1:12" s="3" customFormat="1" ht="30" customHeight="1">
      <c r="A19" s="21">
        <v>8</v>
      </c>
      <c r="B19" s="27" t="s">
        <v>53</v>
      </c>
      <c r="C19" s="14" t="s">
        <v>54</v>
      </c>
      <c r="D19" s="24" t="s">
        <v>100</v>
      </c>
      <c r="E19" s="33" t="s">
        <v>55</v>
      </c>
      <c r="F19" s="18">
        <v>8</v>
      </c>
      <c r="G19" s="18">
        <v>21</v>
      </c>
      <c r="H19" s="18" t="s">
        <v>332</v>
      </c>
      <c r="I19" s="18">
        <v>80</v>
      </c>
      <c r="J19" s="22" t="s">
        <v>222</v>
      </c>
      <c r="K19" s="14">
        <v>0</v>
      </c>
      <c r="L19" s="14">
        <f>SUM(G19,I19,K19)</f>
        <v>101</v>
      </c>
    </row>
    <row r="20" spans="1:12" s="3" customFormat="1" ht="30" customHeight="1">
      <c r="A20" s="21">
        <v>9</v>
      </c>
      <c r="B20" s="25" t="s">
        <v>201</v>
      </c>
      <c r="C20" s="14" t="s">
        <v>200</v>
      </c>
      <c r="D20" s="24">
        <v>38676</v>
      </c>
      <c r="E20" s="33" t="s">
        <v>55</v>
      </c>
      <c r="F20" s="18">
        <v>11</v>
      </c>
      <c r="G20" s="18">
        <v>40</v>
      </c>
      <c r="H20" s="18" t="s">
        <v>224</v>
      </c>
      <c r="I20" s="18" t="s">
        <v>224</v>
      </c>
      <c r="J20" s="19" t="s">
        <v>230</v>
      </c>
      <c r="K20" s="18">
        <v>0</v>
      </c>
      <c r="L20" s="14">
        <f>SUM(G20,I20,K20)</f>
        <v>40</v>
      </c>
    </row>
    <row r="21" spans="1:12" s="3" customFormat="1" ht="30" customHeight="1">
      <c r="A21" s="21">
        <v>10</v>
      </c>
      <c r="B21" s="27" t="s">
        <v>169</v>
      </c>
      <c r="C21" s="14" t="s">
        <v>168</v>
      </c>
      <c r="D21" s="24">
        <v>38650</v>
      </c>
      <c r="E21" s="33" t="s">
        <v>55</v>
      </c>
      <c r="F21" s="18">
        <v>10</v>
      </c>
      <c r="G21" s="18">
        <v>32</v>
      </c>
      <c r="H21" s="18" t="s">
        <v>337</v>
      </c>
      <c r="I21" s="18">
        <v>0</v>
      </c>
      <c r="J21" s="22" t="s">
        <v>228</v>
      </c>
      <c r="K21" s="14">
        <v>0</v>
      </c>
      <c r="L21" s="14">
        <f>SUM(G21,I21,K21)</f>
        <v>32</v>
      </c>
    </row>
    <row r="22" spans="1:12" s="3" customFormat="1" ht="30" customHeight="1">
      <c r="A22" s="21">
        <v>11</v>
      </c>
      <c r="B22" s="27" t="s">
        <v>93</v>
      </c>
      <c r="C22" s="14" t="s">
        <v>92</v>
      </c>
      <c r="D22" s="24">
        <v>38503</v>
      </c>
      <c r="E22" s="33" t="s">
        <v>55</v>
      </c>
      <c r="F22" s="18" t="s">
        <v>224</v>
      </c>
      <c r="G22" s="18" t="s">
        <v>224</v>
      </c>
      <c r="H22" s="18" t="s">
        <v>224</v>
      </c>
      <c r="I22" s="18" t="s">
        <v>224</v>
      </c>
      <c r="J22" s="22" t="s">
        <v>224</v>
      </c>
      <c r="K22" s="14" t="s">
        <v>224</v>
      </c>
      <c r="L22" s="14">
        <f>SUM(G22,I22,K22)</f>
        <v>0</v>
      </c>
    </row>
    <row r="23" spans="1:12" s="3" customFormat="1" ht="30" customHeight="1">
      <c r="A23" s="21">
        <v>12</v>
      </c>
      <c r="B23" s="27" t="s">
        <v>64</v>
      </c>
      <c r="C23" s="14" t="s">
        <v>65</v>
      </c>
      <c r="D23" s="24">
        <v>38473</v>
      </c>
      <c r="E23" s="33" t="s">
        <v>55</v>
      </c>
      <c r="F23" s="18" t="s">
        <v>224</v>
      </c>
      <c r="G23" s="18" t="s">
        <v>224</v>
      </c>
      <c r="H23" s="18" t="s">
        <v>224</v>
      </c>
      <c r="I23" s="18" t="s">
        <v>224</v>
      </c>
      <c r="J23" s="22" t="s">
        <v>224</v>
      </c>
      <c r="K23" s="14" t="s">
        <v>224</v>
      </c>
      <c r="L23" s="14">
        <f>SUM(G23,I23,K23)</f>
        <v>0</v>
      </c>
    </row>
    <row r="24" spans="1:12" s="3" customFormat="1" ht="30" customHeight="1">
      <c r="A24" s="21">
        <v>13</v>
      </c>
      <c r="B24" s="27" t="s">
        <v>203</v>
      </c>
      <c r="C24" s="14" t="s">
        <v>202</v>
      </c>
      <c r="D24" s="24">
        <v>38433</v>
      </c>
      <c r="E24" s="33" t="s">
        <v>55</v>
      </c>
      <c r="F24" s="18" t="s">
        <v>224</v>
      </c>
      <c r="G24" s="18" t="s">
        <v>224</v>
      </c>
      <c r="H24" s="18" t="s">
        <v>224</v>
      </c>
      <c r="I24" s="18" t="s">
        <v>224</v>
      </c>
      <c r="J24" s="22" t="s">
        <v>226</v>
      </c>
      <c r="K24" s="14">
        <v>0</v>
      </c>
      <c r="L24" s="14">
        <f>SUM(G24,I24,K24)</f>
        <v>0</v>
      </c>
    </row>
    <row r="25" spans="1:12" s="3" customFormat="1" ht="30" customHeight="1">
      <c r="A25" s="21">
        <v>14</v>
      </c>
      <c r="B25" s="27" t="s">
        <v>116</v>
      </c>
      <c r="C25" s="14" t="s">
        <v>114</v>
      </c>
      <c r="D25" s="24">
        <v>38363</v>
      </c>
      <c r="E25" s="33" t="s">
        <v>55</v>
      </c>
      <c r="F25" s="18" t="s">
        <v>224</v>
      </c>
      <c r="G25" s="18" t="s">
        <v>224</v>
      </c>
      <c r="H25" s="18" t="s">
        <v>224</v>
      </c>
      <c r="I25" s="18" t="s">
        <v>224</v>
      </c>
      <c r="J25" s="22" t="s">
        <v>224</v>
      </c>
      <c r="K25" s="14" t="s">
        <v>224</v>
      </c>
      <c r="L25" s="14">
        <f>SUM(G25,I25,K25)</f>
        <v>0</v>
      </c>
    </row>
    <row r="26" spans="1:12" s="3" customFormat="1" ht="30" customHeight="1">
      <c r="A26" s="21">
        <v>15</v>
      </c>
      <c r="B26" s="27" t="s">
        <v>207</v>
      </c>
      <c r="C26" s="14" t="s">
        <v>206</v>
      </c>
      <c r="D26" s="24">
        <v>38323</v>
      </c>
      <c r="E26" s="33" t="s">
        <v>55</v>
      </c>
      <c r="F26" s="18" t="s">
        <v>224</v>
      </c>
      <c r="G26" s="18" t="s">
        <v>224</v>
      </c>
      <c r="H26" s="18" t="s">
        <v>224</v>
      </c>
      <c r="I26" s="18" t="s">
        <v>224</v>
      </c>
      <c r="J26" s="22" t="s">
        <v>224</v>
      </c>
      <c r="K26" s="14" t="s">
        <v>224</v>
      </c>
      <c r="L26" s="14">
        <f>SUM(G26,I26,K26)</f>
        <v>0</v>
      </c>
    </row>
    <row r="28" spans="1:12" s="3" customFormat="1" ht="30" customHeight="1">
      <c r="A28" s="36"/>
      <c r="C28" s="36"/>
      <c r="D28" s="3" t="s">
        <v>18</v>
      </c>
    </row>
    <row r="29" spans="1:12" s="3" customFormat="1" ht="30" customHeight="1">
      <c r="A29" s="36"/>
      <c r="C29" s="36"/>
      <c r="D29" s="3" t="s">
        <v>19</v>
      </c>
    </row>
  </sheetData>
  <sortState ref="A12:L27">
    <sortCondition descending="1" ref="L12:L27"/>
  </sortState>
  <mergeCells count="14">
    <mergeCell ref="H10:I10"/>
    <mergeCell ref="J10:K10"/>
    <mergeCell ref="L10:L11"/>
    <mergeCell ref="D4:L5"/>
    <mergeCell ref="A1:L2"/>
    <mergeCell ref="B4:B5"/>
    <mergeCell ref="A9:A11"/>
    <mergeCell ref="B9:B11"/>
    <mergeCell ref="C9:C11"/>
    <mergeCell ref="D9:D11"/>
    <mergeCell ref="E9:E11"/>
    <mergeCell ref="F9:L9"/>
    <mergeCell ref="F10:G10"/>
    <mergeCell ref="J7:K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80" zoomScaleNormal="80" workbookViewId="0">
      <selection activeCell="Q15" sqref="Q15"/>
    </sheetView>
  </sheetViews>
  <sheetFormatPr defaultColWidth="9.109375" defaultRowHeight="13.8"/>
  <cols>
    <col min="1" max="1" width="4" style="2" customWidth="1"/>
    <col min="2" max="2" width="38.5546875" style="1" bestFit="1" customWidth="1"/>
    <col min="3" max="3" width="14.44140625" style="30" customWidth="1"/>
    <col min="4" max="4" width="15.44140625" style="30" customWidth="1"/>
    <col min="5" max="5" width="9.6640625" style="1" customWidth="1"/>
    <col min="6" max="11" width="10.6640625" style="1" customWidth="1"/>
    <col min="12" max="12" width="10.5546875" style="1" customWidth="1"/>
    <col min="13" max="16384" width="9.109375" style="1"/>
  </cols>
  <sheetData>
    <row r="1" spans="1:12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12" ht="15" customHeight="1">
      <c r="B4" s="42" t="s">
        <v>7</v>
      </c>
      <c r="D4" s="45" t="s">
        <v>21</v>
      </c>
      <c r="E4" s="45"/>
      <c r="F4" s="45"/>
      <c r="G4" s="45"/>
      <c r="H4" s="45"/>
      <c r="I4" s="45"/>
      <c r="J4" s="45"/>
      <c r="K4" s="45"/>
      <c r="L4" s="45"/>
    </row>
    <row r="5" spans="1:12">
      <c r="B5" s="42"/>
      <c r="D5" s="45"/>
      <c r="E5" s="45"/>
      <c r="F5" s="45"/>
      <c r="G5" s="45"/>
      <c r="H5" s="45"/>
      <c r="I5" s="45"/>
      <c r="J5" s="45"/>
      <c r="K5" s="45"/>
      <c r="L5" s="45"/>
    </row>
    <row r="6" spans="1:12">
      <c r="B6" s="30"/>
      <c r="E6" s="31"/>
      <c r="F6" s="31"/>
      <c r="G6" s="31"/>
      <c r="H6" s="31"/>
      <c r="I6" s="31"/>
      <c r="J6" s="31"/>
      <c r="K6" s="31"/>
      <c r="L6" s="31"/>
    </row>
    <row r="7" spans="1:12">
      <c r="B7" s="30"/>
      <c r="E7" s="31"/>
      <c r="F7" s="31"/>
      <c r="G7" s="31"/>
      <c r="H7" s="31"/>
      <c r="I7" s="38" t="s">
        <v>13</v>
      </c>
      <c r="J7" s="44" t="s">
        <v>109</v>
      </c>
      <c r="K7" s="44"/>
      <c r="L7" s="13" t="s">
        <v>20</v>
      </c>
    </row>
    <row r="8" spans="1:12">
      <c r="J8" s="31"/>
      <c r="K8" s="31"/>
      <c r="L8" s="31"/>
    </row>
    <row r="9" spans="1:12" ht="15" customHeight="1">
      <c r="A9" s="40" t="s">
        <v>0</v>
      </c>
      <c r="B9" s="40" t="s">
        <v>1</v>
      </c>
      <c r="C9" s="40" t="s">
        <v>10</v>
      </c>
      <c r="D9" s="40" t="s">
        <v>12</v>
      </c>
      <c r="E9" s="40" t="s">
        <v>4</v>
      </c>
      <c r="F9" s="47" t="s">
        <v>2</v>
      </c>
      <c r="G9" s="47"/>
      <c r="H9" s="47"/>
      <c r="I9" s="47"/>
      <c r="J9" s="47"/>
      <c r="K9" s="47"/>
      <c r="L9" s="47"/>
    </row>
    <row r="10" spans="1:12" ht="44.25" customHeight="1">
      <c r="A10" s="40"/>
      <c r="B10" s="40"/>
      <c r="C10" s="40"/>
      <c r="D10" s="40"/>
      <c r="E10" s="40"/>
      <c r="F10" s="49" t="s">
        <v>8</v>
      </c>
      <c r="G10" s="49"/>
      <c r="H10" s="48" t="s">
        <v>27</v>
      </c>
      <c r="I10" s="48"/>
      <c r="J10" s="49" t="s">
        <v>23</v>
      </c>
      <c r="K10" s="49"/>
      <c r="L10" s="40" t="s">
        <v>3</v>
      </c>
    </row>
    <row r="11" spans="1:12" ht="40.5" customHeight="1">
      <c r="A11" s="40"/>
      <c r="B11" s="40"/>
      <c r="C11" s="40"/>
      <c r="D11" s="40"/>
      <c r="E11" s="40"/>
      <c r="F11" s="4" t="s">
        <v>5</v>
      </c>
      <c r="G11" s="4" t="s">
        <v>6</v>
      </c>
      <c r="H11" s="4" t="s">
        <v>5</v>
      </c>
      <c r="I11" s="4" t="s">
        <v>6</v>
      </c>
      <c r="J11" s="4" t="s">
        <v>5</v>
      </c>
      <c r="K11" s="4" t="s">
        <v>6</v>
      </c>
      <c r="L11" s="40"/>
    </row>
    <row r="12" spans="1:12" ht="30" customHeight="1">
      <c r="A12" s="21">
        <v>1</v>
      </c>
      <c r="B12" s="50" t="s">
        <v>56</v>
      </c>
      <c r="C12" s="18" t="s">
        <v>57</v>
      </c>
      <c r="D12" s="26">
        <v>38414</v>
      </c>
      <c r="E12" s="33" t="s">
        <v>55</v>
      </c>
      <c r="F12" s="18">
        <v>19</v>
      </c>
      <c r="G12" s="18">
        <v>60</v>
      </c>
      <c r="H12" s="18" t="s">
        <v>326</v>
      </c>
      <c r="I12" s="18">
        <v>92</v>
      </c>
      <c r="J12" s="19" t="s">
        <v>219</v>
      </c>
      <c r="K12" s="18">
        <v>63</v>
      </c>
      <c r="L12" s="51">
        <f>SUM(G12,I12,K12)</f>
        <v>215</v>
      </c>
    </row>
    <row r="13" spans="1:12" s="3" customFormat="1" ht="30" customHeight="1">
      <c r="A13" s="21">
        <v>2</v>
      </c>
      <c r="B13" s="50" t="s">
        <v>176</v>
      </c>
      <c r="C13" s="18" t="s">
        <v>177</v>
      </c>
      <c r="D13" s="26">
        <v>38056</v>
      </c>
      <c r="E13" s="33" t="s">
        <v>55</v>
      </c>
      <c r="F13" s="18">
        <v>33</v>
      </c>
      <c r="G13" s="18">
        <v>64</v>
      </c>
      <c r="H13" s="18" t="s">
        <v>327</v>
      </c>
      <c r="I13" s="18">
        <v>84</v>
      </c>
      <c r="J13" s="19" t="s">
        <v>218</v>
      </c>
      <c r="K13" s="18">
        <v>43</v>
      </c>
      <c r="L13" s="53">
        <f>SUM(G13,I13,K13)</f>
        <v>191</v>
      </c>
    </row>
    <row r="14" spans="1:12" s="3" customFormat="1" ht="30" customHeight="1">
      <c r="A14" s="21">
        <v>3</v>
      </c>
      <c r="B14" s="50" t="s">
        <v>58</v>
      </c>
      <c r="C14" s="18" t="s">
        <v>59</v>
      </c>
      <c r="D14" s="26">
        <v>38686</v>
      </c>
      <c r="E14" s="33" t="s">
        <v>55</v>
      </c>
      <c r="F14" s="18">
        <v>16</v>
      </c>
      <c r="G14" s="18">
        <v>60</v>
      </c>
      <c r="H14" s="18" t="s">
        <v>328</v>
      </c>
      <c r="I14" s="18">
        <v>79</v>
      </c>
      <c r="J14" s="19" t="s">
        <v>216</v>
      </c>
      <c r="K14" s="18">
        <v>43</v>
      </c>
      <c r="L14" s="52">
        <f>SUM(G14,I14,K14)</f>
        <v>182</v>
      </c>
    </row>
    <row r="15" spans="1:12" s="3" customFormat="1" ht="30" customHeight="1">
      <c r="A15" s="21">
        <v>4</v>
      </c>
      <c r="B15" s="50" t="s">
        <v>149</v>
      </c>
      <c r="C15" s="18" t="s">
        <v>148</v>
      </c>
      <c r="D15" s="26">
        <v>38571</v>
      </c>
      <c r="E15" s="33" t="s">
        <v>55</v>
      </c>
      <c r="F15" s="18">
        <v>0</v>
      </c>
      <c r="G15" s="18">
        <v>0</v>
      </c>
      <c r="H15" s="18" t="s">
        <v>224</v>
      </c>
      <c r="I15" s="18" t="s">
        <v>224</v>
      </c>
      <c r="J15" s="19" t="s">
        <v>220</v>
      </c>
      <c r="K15" s="18">
        <v>55</v>
      </c>
      <c r="L15" s="14">
        <f>SUM(G15,I15,K15)</f>
        <v>55</v>
      </c>
    </row>
    <row r="16" spans="1:12" s="3" customFormat="1" ht="30" customHeight="1">
      <c r="A16" s="21">
        <v>5</v>
      </c>
      <c r="B16" s="50" t="s">
        <v>97</v>
      </c>
      <c r="C16" s="18" t="s">
        <v>96</v>
      </c>
      <c r="D16" s="26">
        <v>38704</v>
      </c>
      <c r="E16" s="33" t="s">
        <v>55</v>
      </c>
      <c r="F16" s="18">
        <v>4</v>
      </c>
      <c r="G16" s="18">
        <v>1</v>
      </c>
      <c r="H16" s="18" t="s">
        <v>224</v>
      </c>
      <c r="I16" s="18" t="s">
        <v>224</v>
      </c>
      <c r="J16" s="19" t="s">
        <v>217</v>
      </c>
      <c r="K16" s="18">
        <v>0</v>
      </c>
      <c r="L16" s="14">
        <f>SUM(G16,I16,K16)</f>
        <v>1</v>
      </c>
    </row>
    <row r="17" spans="1:12" s="3" customFormat="1" ht="30" customHeight="1">
      <c r="A17" s="21">
        <v>6</v>
      </c>
      <c r="B17" s="50" t="s">
        <v>147</v>
      </c>
      <c r="C17" s="18" t="s">
        <v>146</v>
      </c>
      <c r="D17" s="26">
        <v>38565</v>
      </c>
      <c r="E17" s="33" t="s">
        <v>55</v>
      </c>
      <c r="F17" s="18">
        <v>0</v>
      </c>
      <c r="G17" s="18">
        <v>0</v>
      </c>
      <c r="H17" s="18" t="s">
        <v>224</v>
      </c>
      <c r="I17" s="18" t="s">
        <v>224</v>
      </c>
      <c r="J17" s="19" t="s">
        <v>221</v>
      </c>
      <c r="K17" s="18">
        <v>1</v>
      </c>
      <c r="L17" s="14">
        <f>SUM(G17,I17,K17)</f>
        <v>1</v>
      </c>
    </row>
    <row r="18" spans="1:12">
      <c r="J18" s="6"/>
      <c r="K18" s="5"/>
      <c r="L18" s="6"/>
    </row>
    <row r="19" spans="1:12" ht="30" customHeight="1">
      <c r="D19" s="3" t="s">
        <v>18</v>
      </c>
      <c r="E19" s="3"/>
      <c r="F19" s="3"/>
      <c r="G19" s="3"/>
      <c r="H19" s="3"/>
      <c r="I19" s="3"/>
      <c r="J19" s="3"/>
      <c r="K19" s="3"/>
      <c r="L19" s="3"/>
    </row>
    <row r="20" spans="1:12" ht="30" customHeight="1">
      <c r="D20" s="3" t="s">
        <v>19</v>
      </c>
      <c r="E20" s="3"/>
      <c r="F20" s="3"/>
      <c r="G20" s="3"/>
      <c r="H20" s="3"/>
      <c r="I20" s="3"/>
      <c r="J20" s="3"/>
      <c r="K20" s="3"/>
      <c r="L20" s="3"/>
    </row>
  </sheetData>
  <sortState ref="A12:L18">
    <sortCondition descending="1" ref="L12:L18"/>
  </sortState>
  <mergeCells count="14">
    <mergeCell ref="H10:I10"/>
    <mergeCell ref="J10:K10"/>
    <mergeCell ref="L10:L11"/>
    <mergeCell ref="D4:L5"/>
    <mergeCell ref="A1:L2"/>
    <mergeCell ref="B4:B5"/>
    <mergeCell ref="A9:A11"/>
    <mergeCell ref="B9:B11"/>
    <mergeCell ref="C9:C11"/>
    <mergeCell ref="D9:D11"/>
    <mergeCell ref="E9:E11"/>
    <mergeCell ref="F9:L9"/>
    <mergeCell ref="F10:G10"/>
    <mergeCell ref="J7:K7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3" sqref="H33"/>
    </sheetView>
  </sheetViews>
  <sheetFormatPr defaultRowHeight="14.4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Мальчики 3 ступень</vt:lpstr>
      <vt:lpstr>Девочки 3 ступень</vt:lpstr>
      <vt:lpstr>Мальчики 4 ступень</vt:lpstr>
      <vt:lpstr>Девочки 4 ступень </vt:lpstr>
      <vt:lpstr>Юноши 5 ступень</vt:lpstr>
      <vt:lpstr>Девушки 5 ступень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Олег Конкин</cp:lastModifiedBy>
  <cp:lastPrinted>2022-02-17T11:55:52Z</cp:lastPrinted>
  <dcterms:created xsi:type="dcterms:W3CDTF">2019-06-25T11:17:00Z</dcterms:created>
  <dcterms:modified xsi:type="dcterms:W3CDTF">2022-02-21T12:26:06Z</dcterms:modified>
</cp:coreProperties>
</file>